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xl/comments2.xml" ContentType="application/vnd.openxmlformats-officedocument.spreadsheetml.comment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howInkAnnotation="0"/>
  <mc:AlternateContent xmlns:mc="http://schemas.openxmlformats.org/markup-compatibility/2006">
    <mc:Choice Requires="x15">
      <x15ac:absPath xmlns:x15ac="http://schemas.microsoft.com/office/spreadsheetml/2010/11/ac" url="C:\Users\AbleDocs-003-B\Downloads\- Active Projects\"/>
    </mc:Choice>
  </mc:AlternateContent>
  <xr:revisionPtr revIDLastSave="0" documentId="13_ncr:1_{8E774236-EDDE-473F-BAC4-5D94C866D093}" xr6:coauthVersionLast="44" xr6:coauthVersionMax="44" xr10:uidLastSave="{00000000-0000-0000-0000-000000000000}"/>
  <bookViews>
    <workbookView xWindow="-120" yWindow="-120" windowWidth="29040" windowHeight="15990" tabRatio="720" xr2:uid="{00000000-000D-0000-FFFF-FFFF00000000}"/>
  </bookViews>
  <sheets>
    <sheet name="Instructions" sheetId="1" r:id="rId1"/>
    <sheet name="1 Regional Entity Information" sheetId="2" r:id="rId2"/>
    <sheet name="2 Region Combined SGR List" sheetId="3" r:id="rId3"/>
    <sheet name="Dropdown Agency Info" sheetId="5" state="hidden" r:id="rId4"/>
    <sheet name="Dropdown Project Lists" sheetId="6" state="hidden" r:id="rId5"/>
    <sheet name="Sheet1" sheetId="7" state="hidden" r:id="rId6"/>
  </sheets>
  <definedNames>
    <definedName name="AlpineCountyTransportationCommission">'Dropdown Agency Info'!$C$2</definedName>
    <definedName name="AmadorCountyTransportationCommission">'Dropdown Agency Info'!$D$2</definedName>
    <definedName name="AssetType">'Dropdown Project Lists'!$B$8:$B$17</definedName>
    <definedName name="ButteCountyAssociationofGovernments">'Dropdown Agency Info'!$E$2:$E$3</definedName>
    <definedName name="CalaverasCountyLocalTransportationCommission">'Dropdown Agency Info'!$F$2</definedName>
    <definedName name="ColusaCountyLocalTransportationCommission">'Dropdown Agency Info'!$G$2</definedName>
    <definedName name="CouncilofFresnoCountyGovernments">'Dropdown Agency Info'!$M$2:$M$2</definedName>
    <definedName name="CouncilofSanBenitoCountyGovernments">'Dropdown Agency Info'!$J$36</definedName>
    <definedName name="CurrentCondition">'Dropdown Project Lists'!$G$8:$G$12</definedName>
    <definedName name="DelNorteCountyLocalTransportationCommission">'Dropdown Agency Info'!$H$2</definedName>
    <definedName name="ElDoradoCountyLocalTransportationCommission">'Dropdown Agency Info'!$J$2</definedName>
    <definedName name="ElDoradoCountyTransportationCommission">'Dropdown Agency Info'!$J$2</definedName>
    <definedName name="ExistingProject">'Dropdown Project Lists'!$F$17:$F$18</definedName>
    <definedName name="FresnoCountyCouncilofGovernments">'Dropdown Agency Info'!$I$2:$I$4</definedName>
    <definedName name="FundAccrual">'Dropdown Project Lists'!$B$4:$B$5</definedName>
    <definedName name="GlennCountyLocalTransportationCommission">'Dropdown Agency Info'!$K$2</definedName>
    <definedName name="HumboldtCountyAssociationofGovernments">'Dropdown Agency Info'!$L$2:$L$6</definedName>
    <definedName name="ImperialCountyTransportationCommission">'Dropdown Agency Info'!$C$8:$C$9</definedName>
    <definedName name="KernCouncilofGovernments">'Dropdown Agency Info'!$D$8:$D$18</definedName>
    <definedName name="KingsCountyAssociationofGovernments">'Dropdown Agency Info'!$E$8:$E$9</definedName>
    <definedName name="LakeCountyCityCouncilofGovenrments">'Dropdown Agency Info'!$F$8</definedName>
    <definedName name="LakeCountyCityCouncilofGovernments">'Dropdown Agency Info'!$F$8</definedName>
    <definedName name="LakeCountyCityPlanningCouncil">'Dropdown Agency Info'!$F$8</definedName>
    <definedName name="LassenCountyLocalTransportationCommission">'Dropdown Agency Info'!$G$8</definedName>
    <definedName name="LosAngelesCountyMetropolitanTransportationAuthority">'Dropdown Agency Info'!$H$8:$H$26</definedName>
    <definedName name="LosAngelesCountyTransportationCommission">'Dropdown Agency Info'!$H$8:$H$26</definedName>
    <definedName name="MaderaCountyLocalTransportationCommission">'Dropdown Agency Info'!$I$8:$I$10</definedName>
    <definedName name="MariposaCountyLocalTransportationCommission">'Dropdown Agency Info'!$J$8</definedName>
    <definedName name="MendocinoCouncilofGovernments">'Dropdown Agency Info'!$K$8</definedName>
    <definedName name="MercedCountyAssociationofGovernments">'Dropdown Agency Info'!$L$8:$L$9</definedName>
    <definedName name="MetropolitanTransportationCommission">'Dropdown Agency Info'!$M$8:$M$33</definedName>
    <definedName name="ModocCountyLocalTransportationCommission">'Dropdown Agency Info'!$C$36</definedName>
    <definedName name="ModoCountyLocalTransportationCommission">'Dropdown Agency Info'!$C$36</definedName>
    <definedName name="MonoCountyLocalTransportationCommission">'Dropdown Agency Info'!$D$36</definedName>
    <definedName name="NevadaCountyLocalTransportationCommission">'Dropdown Agency Info'!$E$36:$E$37</definedName>
    <definedName name="OrangeCountyTransportationAuthority">'Dropdown Agency Info'!$F$36:$F$38</definedName>
    <definedName name="PlacerCountyTransportationPlanningAgency">'Dropdown Agency Info'!$G$36:$G$38</definedName>
    <definedName name="PlumasCountyLocalTransportationCommission">'Dropdown Agency Info'!$H$36:$H$37</definedName>
    <definedName name="_xlnm.Print_Area" localSheetId="2">'2 Region Combined SGR List'!$A$1:$Z$79</definedName>
    <definedName name="_xlnm.Print_Titles" localSheetId="2">'2 Region Combined SGR List'!$A:$A,'2 Region Combined SGR List'!$1:$3</definedName>
    <definedName name="ProjectCategory">'Dropdown Project Lists'!$D$8:$D$12</definedName>
    <definedName name="ProjectCategorySTA">'Dropdown Project Lists'!$B$21:$B$25</definedName>
    <definedName name="Region">'Dropdown Agency Info'!$A$2:$A$50</definedName>
    <definedName name="RiversideCountyTransportationCommission">'Dropdown Agency Info'!$I$36:$I$43</definedName>
    <definedName name="SacramentoAreaCouncilofGovernments">'Dropdown Agency Info'!$K$36:$K$42</definedName>
    <definedName name="SanBernardinoAssociatedGovernments">'Dropdown Agency Info'!$L$36:$L$41</definedName>
    <definedName name="SanDiegoAssociationofGovernments">'Dropdown Agency Info'!$C$47</definedName>
    <definedName name="SanDiegoMetropolitanTransitSystem">'Dropdown Agency Info'!$D$47:$D$49</definedName>
    <definedName name="SanJoaquinCouncilofGovernments">'Dropdown Agency Info'!$E$47:$E$54</definedName>
    <definedName name="SanLuisObispoAreaCouncilofGovernments">'Dropdown Agency Info'!$F$47:$F$53</definedName>
    <definedName name="SanLuisObispoCouncilofGovernments">'Dropdown Agency Info'!$F$47:$F$53</definedName>
    <definedName name="SantaBarbaraCountyAssociationofGovernments">'Dropdown Agency Info'!$G$47:$G$52</definedName>
    <definedName name="SantaCruzCountyTransportationCommission">'Dropdown Agency Info'!$H$47</definedName>
    <definedName name="ShastaRegionalTransportationAgency">'Dropdown Agency Info'!$I$47</definedName>
    <definedName name="ShastaRegionalTransportationPlanningAgency">'Dropdown Agency Info'!$I$47</definedName>
    <definedName name="ShastCountyRegionalTransportationPlanningAgency">'Dropdown Agency Info'!$I$47</definedName>
    <definedName name="SierraCountyLocalTransortationCommission">'Dropdown Agency Info'!$J$47</definedName>
    <definedName name="SierraCountyLocalTransportationCommission">'Dropdown Agency Info'!$J$47</definedName>
    <definedName name="SiskiyouCountyLocalTransportationCommission">'Dropdown Agency Info'!$K$47</definedName>
    <definedName name="StanislausCouncilofGovernments">'Dropdown Agency Info'!$L$47:$L$50</definedName>
    <definedName name="TahoeRegionalPlanningAgency">'Dropdown Agency Info'!$M$47:$M$48</definedName>
    <definedName name="TehamaCountyTransportationCommission">'Dropdown Agency Info'!$C$60</definedName>
    <definedName name="TransportationAgencyforMontereyCounty">'Dropdown Agency Info'!$D$60</definedName>
    <definedName name="TrinityCountyTransportationCommission">'Dropdown Agency Info'!$E$60</definedName>
    <definedName name="TulareCountyAssociationofGovernments">'Dropdown Agency Info'!$F$60:$F$66</definedName>
    <definedName name="TuolumneCountyandCitiesPlanningCouncil">'Dropdown Agency Info'!$G$60</definedName>
    <definedName name="TuolumneCountyTransportationCouncil">'Dropdown Agency Info'!$G$60</definedName>
    <definedName name="VenturaCountyTransportationCommission">'Dropdown Agency Info'!$H$60:$H$65</definedName>
    <definedName name="Z_D91EFEC1_5198_468F_8655_71F9872F4A47_.wvu.PrintTitles" localSheetId="2" hidden="1">'2 Region Combined SGR List'!$2:$3</definedName>
    <definedName name="Z_EBC664F5_B2B3_488E_A639_AABD6DC6DBDD_.wvu.PrintArea" localSheetId="2" hidden="1">'2 Region Combined SGR List'!$A$1:$Z$79</definedName>
    <definedName name="Z_EBC664F5_B2B3_488E_A639_AABD6DC6DBDD_.wvu.PrintTitles" localSheetId="2" hidden="1">'2 Region Combined SGR List'!$A:$A,'2 Region Combined SGR List'!$1:$3</definedName>
  </definedNames>
  <calcPr calcId="191029"/>
  <customWorkbookViews>
    <customWorkbookView name="Desormier, Jayme@DOT - Personal View" guid="{D91EFEC1-5198-468F-8655-71F9872F4A47}" mergeInterval="0" personalView="1" maximized="1" xWindow="1672" yWindow="-8" windowWidth="1696" windowHeight="1066" tabRatio="720" activeSheetId="3"/>
    <customWorkbookView name="SGR - Personal View" guid="{EBC664F5-B2B3-488E-A639-AABD6DC6DBDD}" mergeInterval="0" personalView="1" maximized="1" xWindow="1672" yWindow="-8" windowWidth="1634" windowHeight="1066" tabRatio="720"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6" i="2" l="1"/>
  <c r="V6" i="3" l="1"/>
  <c r="V7" i="3"/>
  <c r="V8" i="3"/>
  <c r="V9" i="3"/>
  <c r="V10" i="3"/>
  <c r="V11" i="3"/>
  <c r="V12" i="3"/>
  <c r="V13" i="3"/>
  <c r="V14" i="3"/>
  <c r="V15" i="3"/>
  <c r="V16" i="3"/>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79" i="3"/>
  <c r="V80" i="3"/>
  <c r="V81" i="3"/>
  <c r="V82" i="3"/>
  <c r="V83" i="3"/>
  <c r="V84" i="3"/>
  <c r="V85" i="3"/>
  <c r="V86" i="3"/>
  <c r="V87" i="3"/>
  <c r="V88" i="3"/>
  <c r="V89" i="3"/>
  <c r="V90" i="3"/>
  <c r="V91" i="3"/>
  <c r="V92" i="3"/>
  <c r="V93" i="3"/>
  <c r="V94" i="3"/>
  <c r="V95" i="3"/>
  <c r="V96" i="3"/>
  <c r="V97" i="3"/>
  <c r="V98" i="3"/>
  <c r="V99" i="3"/>
  <c r="V100" i="3"/>
  <c r="V101" i="3"/>
  <c r="V102" i="3"/>
  <c r="V103" i="3"/>
  <c r="V104" i="3"/>
  <c r="V5" i="3"/>
  <c r="B45" i="3" l="1"/>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Desormier, Jayme@DOT</author>
  </authors>
  <commentList>
    <comment ref="A11" authorId="0" shapeId="0" xr:uid="{00000000-0006-0000-0000-000001000000}">
      <text>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Desormier, Jayme@DOT</author>
    <author>SGR</author>
  </authors>
  <commentList>
    <comment ref="W1" authorId="0" shapeId="0" xr:uid="{AEC9BB10-F9A0-407D-ABE3-ABF59358CAF9}">
      <text>
        <r>
          <rPr>
            <sz val="9"/>
            <color indexed="81"/>
            <rFont val="Tahoma"/>
            <family val="2"/>
          </rPr>
          <t>If you have more than one District, please separate with commas.</t>
        </r>
      </text>
    </comment>
    <comment ref="C2" authorId="0" shapeId="0" xr:uid="{AAFC83C6-B8B1-4975-8CE1-4437B8C70523}">
      <text>
        <r>
          <rPr>
            <sz val="9"/>
            <color indexed="81"/>
            <rFont val="Tahoma"/>
            <family val="2"/>
          </rPr>
          <t>Indicate any sub-recipents you may be contributing SGR funds to here. If you are contributing to an operator not on the SCO eligible agencies list, leave blank and place agency name in the Notes column.</t>
        </r>
      </text>
    </comment>
    <comment ref="D2" authorId="0" shapeId="0" xr:uid="{859F4FF5-13D7-4F57-A896-B093AB843D4A}">
      <text>
        <r>
          <rPr>
            <sz val="9"/>
            <color indexed="81"/>
            <rFont val="Tahoma"/>
            <family val="2"/>
          </rPr>
          <t xml:space="preserve">Short Name of Project. If this project appears on more than one list the titles </t>
        </r>
        <r>
          <rPr>
            <b/>
            <sz val="9"/>
            <color indexed="81"/>
            <rFont val="Tahoma"/>
            <family val="2"/>
          </rPr>
          <t>must</t>
        </r>
        <r>
          <rPr>
            <sz val="9"/>
            <color indexed="81"/>
            <rFont val="Tahoma"/>
            <family val="2"/>
          </rPr>
          <t xml:space="preserve"> be the same to reconcile the lists.
</t>
        </r>
      </text>
    </comment>
    <comment ref="E2" authorId="0" shapeId="0" xr:uid="{9B469897-5A80-4DFD-B7BD-4793C80D66A0}">
      <text>
        <r>
          <rPr>
            <sz val="9"/>
            <color indexed="81"/>
            <rFont val="Tahoma"/>
            <family val="2"/>
          </rPr>
          <t>Brief description written in a non-technical way that is understandable to the public</t>
        </r>
      </text>
    </comment>
    <comment ref="F2" authorId="0" shapeId="0" xr:uid="{1A54AE12-7BEE-4B27-8905-0CDD6C4623EC}">
      <text>
        <r>
          <rPr>
            <b/>
            <u/>
            <sz val="9"/>
            <color indexed="81"/>
            <rFont val="Tahoma"/>
            <family val="2"/>
          </rPr>
          <t xml:space="preserve">      Asset Types     </t>
        </r>
        <r>
          <rPr>
            <sz val="9"/>
            <color indexed="81"/>
            <rFont val="Tahoma"/>
            <family val="2"/>
          </rPr>
          <t xml:space="preserve">
-Commuter Rail
-Ferry
-Light Rail
-Maintenance Equipment
-Maintenance Facilities
-Operational Equipment
-Operations Facilities
-Passenger Facilties
-Rolling Stock/Fleet
-Other</t>
        </r>
      </text>
    </comment>
    <comment ref="G2" authorId="0" shapeId="0" xr:uid="{12BA3FC4-13E9-449E-8323-B7E893363426}">
      <text>
        <r>
          <rPr>
            <b/>
            <u/>
            <sz val="9"/>
            <color indexed="81"/>
            <rFont val="Tahoma"/>
            <family val="2"/>
          </rPr>
          <t xml:space="preserve">          Project Category:         </t>
        </r>
        <r>
          <rPr>
            <u/>
            <sz val="9"/>
            <color indexed="81"/>
            <rFont val="Tahoma"/>
            <family val="2"/>
          </rPr>
          <t xml:space="preserve">
</t>
        </r>
        <r>
          <rPr>
            <sz val="9"/>
            <color indexed="81"/>
            <rFont val="Tahoma"/>
            <family val="2"/>
          </rPr>
          <t>-</t>
        </r>
        <r>
          <rPr>
            <b/>
            <u/>
            <sz val="9"/>
            <color indexed="81"/>
            <rFont val="Tahoma"/>
            <family val="2"/>
          </rPr>
          <t>Maintenance</t>
        </r>
        <r>
          <rPr>
            <sz val="9"/>
            <color indexed="81"/>
            <rFont val="Tahoma"/>
            <family val="2"/>
          </rPr>
          <t xml:space="preserve"> - Includes all activities and associated costs to preserve an asset.
-</t>
        </r>
        <r>
          <rPr>
            <b/>
            <u/>
            <sz val="9"/>
            <color indexed="81"/>
            <rFont val="Tahoma"/>
            <family val="2"/>
          </rPr>
          <t>Modernization</t>
        </r>
        <r>
          <rPr>
            <sz val="9"/>
            <color indexed="81"/>
            <rFont val="Tahoma"/>
            <family val="2"/>
          </rPr>
          <t xml:space="preserve"> - Update existing asset to modern standards.
-</t>
        </r>
        <r>
          <rPr>
            <b/>
            <u/>
            <sz val="9"/>
            <color indexed="81"/>
            <rFont val="Tahoma"/>
            <family val="2"/>
          </rPr>
          <t>Rehabilitation</t>
        </r>
        <r>
          <rPr>
            <sz val="9"/>
            <color indexed="81"/>
            <rFont val="Tahoma"/>
            <family val="2"/>
          </rPr>
          <t xml:space="preserve"> -  Rebuilding asset to original specifications.
-</t>
        </r>
        <r>
          <rPr>
            <b/>
            <u/>
            <sz val="9"/>
            <color indexed="81"/>
            <rFont val="Tahoma"/>
            <family val="2"/>
          </rPr>
          <t>Repair</t>
        </r>
        <r>
          <rPr>
            <sz val="9"/>
            <color indexed="81"/>
            <rFont val="Tahoma"/>
            <family val="2"/>
          </rPr>
          <t xml:space="preserve"> - Fixing damage to asset.
-</t>
        </r>
        <r>
          <rPr>
            <b/>
            <u/>
            <sz val="9"/>
            <color indexed="81"/>
            <rFont val="Tahoma"/>
            <family val="2"/>
          </rPr>
          <t>Replacement</t>
        </r>
        <r>
          <rPr>
            <sz val="9"/>
            <color indexed="81"/>
            <rFont val="Tahoma"/>
            <family val="2"/>
          </rPr>
          <t xml:space="preserve"> - Replace asset that has reached service life.</t>
        </r>
      </text>
    </comment>
    <comment ref="H2" authorId="0" shapeId="0" xr:uid="{1BA3461D-1742-4183-866D-12B26346D471}">
      <text>
        <r>
          <rPr>
            <b/>
            <u/>
            <sz val="9"/>
            <color indexed="81"/>
            <rFont val="Tahoma"/>
            <family val="2"/>
          </rPr>
          <t xml:space="preserve">        Condition       </t>
        </r>
        <r>
          <rPr>
            <sz val="9"/>
            <color indexed="81"/>
            <rFont val="Tahoma"/>
            <family val="2"/>
          </rPr>
          <t xml:space="preserve">
-</t>
        </r>
        <r>
          <rPr>
            <b/>
            <sz val="9"/>
            <color indexed="81"/>
            <rFont val="Tahoma"/>
            <family val="2"/>
          </rPr>
          <t>Excellent</t>
        </r>
        <r>
          <rPr>
            <sz val="9"/>
            <color indexed="81"/>
            <rFont val="Tahoma"/>
            <family val="2"/>
          </rPr>
          <t xml:space="preserve"> - New or like new asset.
-</t>
        </r>
        <r>
          <rPr>
            <b/>
            <sz val="9"/>
            <color indexed="81"/>
            <rFont val="Tahoma"/>
            <family val="2"/>
          </rPr>
          <t>Good</t>
        </r>
        <r>
          <rPr>
            <sz val="9"/>
            <color indexed="81"/>
            <rFont val="Tahoma"/>
            <family val="2"/>
          </rPr>
          <t xml:space="preserve"> - Asset showing minimal signs of wear.
-</t>
        </r>
        <r>
          <rPr>
            <b/>
            <sz val="9"/>
            <color indexed="81"/>
            <rFont val="Tahoma"/>
            <family val="2"/>
          </rPr>
          <t>Moderate/Adequate</t>
        </r>
        <r>
          <rPr>
            <sz val="9"/>
            <color indexed="81"/>
            <rFont val="Tahoma"/>
            <family val="2"/>
          </rPr>
          <t xml:space="preserve"> - Asset reached mid-life.
-</t>
        </r>
        <r>
          <rPr>
            <b/>
            <sz val="9"/>
            <color indexed="81"/>
            <rFont val="Tahoma"/>
            <family val="2"/>
          </rPr>
          <t>Fair/Marginal</t>
        </r>
        <r>
          <rPr>
            <sz val="9"/>
            <color indexed="81"/>
            <rFont val="Tahoma"/>
            <family val="2"/>
          </rPr>
          <t xml:space="preserve"> - Asset reaching or just past useful life.
-</t>
        </r>
        <r>
          <rPr>
            <b/>
            <sz val="9"/>
            <color indexed="81"/>
            <rFont val="Tahoma"/>
            <family val="2"/>
          </rPr>
          <t>Poor</t>
        </r>
        <r>
          <rPr>
            <sz val="9"/>
            <color indexed="81"/>
            <rFont val="Tahoma"/>
            <family val="2"/>
          </rPr>
          <t xml:space="preserve"> - Asset past useful life.</t>
        </r>
      </text>
    </comment>
    <comment ref="L2" authorId="0" shapeId="0" xr:uid="{6F51D140-D092-44AA-AACE-E678064153DF}">
      <text>
        <r>
          <rPr>
            <sz val="9"/>
            <color indexed="81"/>
            <rFont val="Tahoma"/>
            <family val="2"/>
          </rPr>
          <t>If the project occurs throughout multiple cities, please name them seperated by a comma.</t>
        </r>
      </text>
    </comment>
    <comment ref="M2" authorId="0" shapeId="0" xr:uid="{0742A9CF-C956-490C-80A9-DB8EAE25FCF5}">
      <text>
        <r>
          <rPr>
            <sz val="9"/>
            <color indexed="81"/>
            <rFont val="Tahoma"/>
            <family val="2"/>
          </rPr>
          <t>If the project occurs throughout multiple counties, please name them seperated by a comma.</t>
        </r>
      </text>
    </comment>
    <comment ref="N2" authorId="0" shapeId="0" xr:uid="{C8EA3032-E5D0-42DF-8623-BFC0387D1DD0}">
      <text>
        <r>
          <rPr>
            <sz val="9"/>
            <color indexed="81"/>
            <rFont val="Tahoma"/>
            <family val="2"/>
          </rPr>
          <t xml:space="preserve">If the project is a currently approved SGR project, please be sure the Project Titles match.
</t>
        </r>
      </text>
    </comment>
    <comment ref="O3" authorId="0" shapeId="0" xr:uid="{6F9F896B-D2AB-443B-90E0-4645AB8B31E1}">
      <text>
        <r>
          <rPr>
            <b/>
            <u/>
            <sz val="9"/>
            <color indexed="81"/>
            <rFont val="Tahoma"/>
            <family val="2"/>
          </rPr>
          <t>99313 Population</t>
        </r>
        <r>
          <rPr>
            <b/>
            <sz val="9"/>
            <color indexed="81"/>
            <rFont val="Tahoma"/>
            <family val="2"/>
          </rPr>
          <t xml:space="preserve"> - 
</t>
        </r>
        <r>
          <rPr>
            <sz val="9"/>
            <color indexed="81"/>
            <rFont val="Tahoma"/>
            <family val="2"/>
          </rPr>
          <t xml:space="preserve">These costs should cover  the 19-20 FY's allocation.
</t>
        </r>
      </text>
    </comment>
    <comment ref="P3" authorId="0" shapeId="0" xr:uid="{85FCA425-4672-42DF-A3F8-9A3BE1317D17}">
      <text>
        <r>
          <rPr>
            <b/>
            <u/>
            <sz val="9"/>
            <color indexed="81"/>
            <rFont val="Tahoma"/>
            <family val="2"/>
          </rPr>
          <t>99314 Revenue</t>
        </r>
        <r>
          <rPr>
            <b/>
            <sz val="9"/>
            <color indexed="81"/>
            <rFont val="Tahoma"/>
            <family val="2"/>
          </rPr>
          <t>-</t>
        </r>
        <r>
          <rPr>
            <sz val="9"/>
            <color indexed="81"/>
            <rFont val="Tahoma"/>
            <family val="2"/>
          </rPr>
          <t xml:space="preserve">
These costs should cover the 19-20 FY's allocation.
</t>
        </r>
      </text>
    </comment>
    <comment ref="Q3" authorId="0" shapeId="0" xr:uid="{9A03908B-984E-4495-A55C-3B187EED5185}">
      <text>
        <r>
          <rPr>
            <b/>
            <u/>
            <sz val="9"/>
            <color indexed="81"/>
            <rFont val="Tahoma"/>
            <family val="2"/>
          </rPr>
          <t>Total</t>
        </r>
        <r>
          <rPr>
            <b/>
            <sz val="9"/>
            <color indexed="81"/>
            <rFont val="Tahoma"/>
            <family val="2"/>
          </rPr>
          <t xml:space="preserve"> </t>
        </r>
        <r>
          <rPr>
            <b/>
            <u/>
            <sz val="9"/>
            <color indexed="81"/>
            <rFont val="Tahoma"/>
            <family val="2"/>
          </rPr>
          <t>99313 Population</t>
        </r>
        <r>
          <rPr>
            <b/>
            <sz val="9"/>
            <color indexed="81"/>
            <rFont val="Tahoma"/>
            <family val="2"/>
          </rPr>
          <t xml:space="preserve"> - 
</t>
        </r>
        <r>
          <rPr>
            <sz val="9"/>
            <color indexed="81"/>
            <rFont val="Tahoma"/>
            <family val="2"/>
          </rPr>
          <t>These costs should cover the life of the project.</t>
        </r>
        <r>
          <rPr>
            <sz val="9"/>
            <color indexed="81"/>
            <rFont val="Tahoma"/>
            <family val="2"/>
          </rPr>
          <t xml:space="preserve">
</t>
        </r>
      </text>
    </comment>
    <comment ref="R3" authorId="0" shapeId="0" xr:uid="{84468745-41FA-4016-AD35-45AF93CF3732}">
      <text>
        <r>
          <rPr>
            <b/>
            <u/>
            <sz val="9"/>
            <color indexed="81"/>
            <rFont val="Tahoma"/>
            <family val="2"/>
          </rPr>
          <t>Total</t>
        </r>
        <r>
          <rPr>
            <b/>
            <sz val="9"/>
            <color indexed="81"/>
            <rFont val="Tahoma"/>
            <family val="2"/>
          </rPr>
          <t xml:space="preserve"> </t>
        </r>
        <r>
          <rPr>
            <b/>
            <u/>
            <sz val="9"/>
            <color indexed="81"/>
            <rFont val="Tahoma"/>
            <family val="2"/>
          </rPr>
          <t>99314 Revenue</t>
        </r>
        <r>
          <rPr>
            <b/>
            <sz val="9"/>
            <color indexed="81"/>
            <rFont val="Tahoma"/>
            <family val="2"/>
          </rPr>
          <t>-</t>
        </r>
        <r>
          <rPr>
            <sz val="9"/>
            <color indexed="81"/>
            <rFont val="Tahoma"/>
            <family val="2"/>
          </rPr>
          <t xml:space="preserve">
These costs should cover the life of the project.</t>
        </r>
      </text>
    </comment>
    <comment ref="S3" authorId="1" shapeId="0" xr:uid="{A488A882-8863-4178-9DF4-002760CBE1EB}">
      <text>
        <r>
          <rPr>
            <sz val="9"/>
            <color indexed="81"/>
            <rFont val="Tahoma"/>
            <family val="2"/>
          </rPr>
          <t>Identify any other SB1 program funding on this project to avoid double-counting on the SB1 Website.</t>
        </r>
      </text>
    </comment>
    <comment ref="T3" authorId="0" shapeId="0" xr:uid="{9120EBF8-0921-409C-87B7-BB4C736681E9}">
      <text>
        <r>
          <rPr>
            <sz val="9"/>
            <color indexed="81"/>
            <rFont val="Tahoma"/>
            <family val="2"/>
          </rPr>
          <t>These costs should cover the life of the project.</t>
        </r>
      </text>
    </comment>
    <comment ref="U3" authorId="0" shapeId="0" xr:uid="{F4CCAD2E-802F-4A4F-B449-0ED7F481AB9C}">
      <text>
        <r>
          <rPr>
            <sz val="9"/>
            <color indexed="81"/>
            <rFont val="Tahoma"/>
            <family val="2"/>
          </rPr>
          <t>These costs should cover the life of the project.</t>
        </r>
      </text>
    </comment>
    <comment ref="W3" authorId="0" shapeId="0" xr:uid="{5A41BBE9-7CA9-4DC7-B2F4-FB75B76C0E87}">
      <text>
        <r>
          <rPr>
            <sz val="9"/>
            <color indexed="81"/>
            <rFont val="Tahoma"/>
            <family val="2"/>
          </rPr>
          <t>You can find your Congressional Representative at:
https://www.house.gov/representatives/find/</t>
        </r>
        <r>
          <rPr>
            <b/>
            <sz val="9"/>
            <color indexed="81"/>
            <rFont val="Tahoma"/>
            <family val="2"/>
          </rPr>
          <t>SGR:</t>
        </r>
        <r>
          <rPr>
            <sz val="9"/>
            <color indexed="81"/>
            <rFont val="Tahoma"/>
            <family val="2"/>
          </rPr>
          <t xml:space="preserve">
</t>
        </r>
      </text>
    </comment>
    <comment ref="X3" authorId="0" shapeId="0" xr:uid="{10961D53-A342-460A-8228-39E3183DCCEE}">
      <text>
        <r>
          <rPr>
            <sz val="9"/>
            <color indexed="81"/>
            <rFont val="Tahoma"/>
            <family val="2"/>
          </rPr>
          <t xml:space="preserve">Your State Representatives can be found at: http://findyourrep.legislature.ca.gov/
</t>
        </r>
      </text>
    </comment>
    <comment ref="Y3" authorId="0" shapeId="0" xr:uid="{F00DE487-2CF8-4BA7-A6D2-C7C946BDE443}">
      <text>
        <r>
          <rPr>
            <sz val="9"/>
            <color indexed="81"/>
            <rFont val="Tahoma"/>
            <family val="2"/>
          </rPr>
          <t>Your State Representatives can be found at: http://findyourrep.legislature.ca.gov</t>
        </r>
        <r>
          <rPr>
            <sz val="9"/>
            <color indexed="81"/>
            <rFont val="Tahoma"/>
            <family val="2"/>
          </rPr>
          <t xml:space="preserve">
</t>
        </r>
      </text>
    </comment>
  </commentList>
</comments>
</file>

<file path=xl/sharedStrings.xml><?xml version="1.0" encoding="utf-8"?>
<sst xmlns="http://schemas.openxmlformats.org/spreadsheetml/2006/main" count="340" uniqueCount="337">
  <si>
    <t>City of Arcata</t>
  </si>
  <si>
    <t>City of Eureka</t>
  </si>
  <si>
    <t>Humboldt Transit Authority</t>
  </si>
  <si>
    <t>Lake Transit Authority</t>
  </si>
  <si>
    <t>Mendocino Transit Authority</t>
  </si>
  <si>
    <t>County of Trinity</t>
  </si>
  <si>
    <t>County of Lassen</t>
  </si>
  <si>
    <t>Redding Area Bus Authority</t>
  </si>
  <si>
    <t>County of Siskiyou</t>
  </si>
  <si>
    <t>County of Colusa</t>
  </si>
  <si>
    <t>El Dorado County Transit Authority</t>
  </si>
  <si>
    <t>County of Nevada</t>
  </si>
  <si>
    <t>City of Auburn</t>
  </si>
  <si>
    <t>County of Placer</t>
  </si>
  <si>
    <t>City of Roseville</t>
  </si>
  <si>
    <t>City of Elk Grove</t>
  </si>
  <si>
    <t>City of Folsom</t>
  </si>
  <si>
    <t>Sacramento Regional Transit System</t>
  </si>
  <si>
    <t>Yolo County Transportation District</t>
  </si>
  <si>
    <t>Yuba Sutter Transit Authority</t>
  </si>
  <si>
    <t>Tahoe Transportation District</t>
  </si>
  <si>
    <t>Central Contra Costa Transit Authority</t>
  </si>
  <si>
    <t>City of Dixon</t>
  </si>
  <si>
    <t>Eastern Contra Costa Transit Authority</t>
  </si>
  <si>
    <t>City of Fairfield</t>
  </si>
  <si>
    <t>Golden Gate Bridge Highway and Transportation District</t>
  </si>
  <si>
    <t>Livermore-Amador Valley Transit Authority</t>
  </si>
  <si>
    <t>San Mateo County Transit District</t>
  </si>
  <si>
    <t>Santa Clara Valley Transportation Authority</t>
  </si>
  <si>
    <t>City of Santa Rosa</t>
  </si>
  <si>
    <t>County of Sonoma</t>
  </si>
  <si>
    <t>City of Union City</t>
  </si>
  <si>
    <t>Western Contra Costa Transit Authority</t>
  </si>
  <si>
    <t>City of Atascadero</t>
  </si>
  <si>
    <t>City of Morro Bay</t>
  </si>
  <si>
    <t>San Luis Obispo Regional Transit Authority</t>
  </si>
  <si>
    <t>South County Area Transit</t>
  </si>
  <si>
    <t>Santa Barbara County Association of Governments</t>
  </si>
  <si>
    <t>City of Lompoc</t>
  </si>
  <si>
    <t>County of Santa Barbara</t>
  </si>
  <si>
    <t>Santa Barbara Metropolitan Transit District</t>
  </si>
  <si>
    <t>City of Santa Maria</t>
  </si>
  <si>
    <t>City of Solvang</t>
  </si>
  <si>
    <t>Santa Cruz Metropolitan Transit District</t>
  </si>
  <si>
    <t>Transportation Agency for Monterey County</t>
  </si>
  <si>
    <t>Monterey-Salinas Transit</t>
  </si>
  <si>
    <t>City of Clovis</t>
  </si>
  <si>
    <t>City of Fresno</t>
  </si>
  <si>
    <t>Fresno County Rural Transit Agency</t>
  </si>
  <si>
    <t>City of Arvin</t>
  </si>
  <si>
    <t>City of California City</t>
  </si>
  <si>
    <t>City of Delano</t>
  </si>
  <si>
    <t>Golden Empire Transit District</t>
  </si>
  <si>
    <t>County of Kern</t>
  </si>
  <si>
    <t>City of McFarland</t>
  </si>
  <si>
    <t>City of Ridgecrest</t>
  </si>
  <si>
    <t>City of Shafter</t>
  </si>
  <si>
    <t>City of Taft</t>
  </si>
  <si>
    <t>City of Tehachapi</t>
  </si>
  <si>
    <t>City of Wasco</t>
  </si>
  <si>
    <t>Kings County Association of Governments</t>
  </si>
  <si>
    <t>City of Corcoran</t>
  </si>
  <si>
    <t>Kings County Area Public Transit Agency</t>
  </si>
  <si>
    <t>City of Exeter</t>
  </si>
  <si>
    <t>City of Porterville</t>
  </si>
  <si>
    <t>City of Tulare</t>
  </si>
  <si>
    <t>County of Tulare</t>
  </si>
  <si>
    <t>City of Visalia</t>
  </si>
  <si>
    <t>Antelope Valley Transit Authority</t>
  </si>
  <si>
    <t>City of Arcadia</t>
  </si>
  <si>
    <t>City of Claremont</t>
  </si>
  <si>
    <t>City of Commerce</t>
  </si>
  <si>
    <t>City of Culver City</t>
  </si>
  <si>
    <t>Foothill Transit Zone</t>
  </si>
  <si>
    <t>City of Gardena</t>
  </si>
  <si>
    <t>City of La Mirada</t>
  </si>
  <si>
    <t>Long Beach Public Transportation Company</t>
  </si>
  <si>
    <t>City of Montebello</t>
  </si>
  <si>
    <t>City of Norwalk</t>
  </si>
  <si>
    <t>City of Redondo Beach</t>
  </si>
  <si>
    <t>City of Santa Monica</t>
  </si>
  <si>
    <t>City of Torrance</t>
  </si>
  <si>
    <t>City of Banning</t>
  </si>
  <si>
    <t>City of Beaumont</t>
  </si>
  <si>
    <t>City of Corona</t>
  </si>
  <si>
    <t>Palo Verde Valley Transit Agency</t>
  </si>
  <si>
    <t>Riverside Transit Agency</t>
  </si>
  <si>
    <t>Sunline Transit Agency</t>
  </si>
  <si>
    <t>Morongo Basin Transit Authority</t>
  </si>
  <si>
    <t>Mountain Area Regional Transit Authority</t>
  </si>
  <si>
    <t>Omnitrans</t>
  </si>
  <si>
    <t>County of Mariposa</t>
  </si>
  <si>
    <t>Merced County Association of Governments</t>
  </si>
  <si>
    <t>City of Lodi</t>
  </si>
  <si>
    <t>City of Ripon</t>
  </si>
  <si>
    <t>San Joaquin Regional Transit District</t>
  </si>
  <si>
    <t>City of Modesto</t>
  </si>
  <si>
    <t>County of Stanislaus</t>
  </si>
  <si>
    <t>City of Turlock</t>
  </si>
  <si>
    <t>Orange County Transportation Authority</t>
  </si>
  <si>
    <t>City of Laguna Beach</t>
  </si>
  <si>
    <t>Eastern Sierra Transit Authority</t>
  </si>
  <si>
    <t>Project Category</t>
  </si>
  <si>
    <t>SGR Costs</t>
  </si>
  <si>
    <t>Senate</t>
  </si>
  <si>
    <t>Assembly</t>
  </si>
  <si>
    <t>Funding Fiscal Year:</t>
  </si>
  <si>
    <t>Region</t>
  </si>
  <si>
    <t>Commuter Rail</t>
  </si>
  <si>
    <t>Light Rail</t>
  </si>
  <si>
    <t>Ferry</t>
  </si>
  <si>
    <t>#</t>
  </si>
  <si>
    <t>Notes, Comments, Additional Information</t>
  </si>
  <si>
    <t>Operators</t>
  </si>
  <si>
    <t>Poor</t>
  </si>
  <si>
    <t>Good</t>
  </si>
  <si>
    <t>Excellent</t>
  </si>
  <si>
    <t>Current Condition of Asset</t>
  </si>
  <si>
    <t>Asset Type</t>
  </si>
  <si>
    <t>Maintenance Equipment</t>
  </si>
  <si>
    <t>Operational Equipment</t>
  </si>
  <si>
    <t>Maintenance Facilities</t>
  </si>
  <si>
    <t>Operations Facilities</t>
  </si>
  <si>
    <t>Maintenance</t>
  </si>
  <si>
    <t>Repair</t>
  </si>
  <si>
    <t>Rehabilitation</t>
  </si>
  <si>
    <t>Modernization</t>
  </si>
  <si>
    <t>Replacement</t>
  </si>
  <si>
    <t>Rolling Stock/Fleet</t>
  </si>
  <si>
    <t>Passenger Facilities</t>
  </si>
  <si>
    <r>
      <t xml:space="preserve">Project Start Date
</t>
    </r>
    <r>
      <rPr>
        <i/>
        <sz val="9"/>
        <color theme="1"/>
        <rFont val="Calibri"/>
        <family val="2"/>
        <scheme val="minor"/>
      </rPr>
      <t>MM/DD/YYYY</t>
    </r>
  </si>
  <si>
    <r>
      <t xml:space="preserve">Project Completion Date
</t>
    </r>
    <r>
      <rPr>
        <i/>
        <sz val="9"/>
        <color theme="1"/>
        <rFont val="Calibri"/>
        <family val="2"/>
        <scheme val="minor"/>
      </rPr>
      <t>MM/DD/YYYY</t>
    </r>
  </si>
  <si>
    <t xml:space="preserve">Metropolitan Transportation Commission </t>
  </si>
  <si>
    <t xml:space="preserve">Sacramento Area Council of Governments </t>
  </si>
  <si>
    <t xml:space="preserve">San Diego Association of Governments </t>
  </si>
  <si>
    <t xml:space="preserve">San Diego Metropolitan Transit System </t>
  </si>
  <si>
    <t xml:space="preserve">Tahoe Regional Planning Agency </t>
  </si>
  <si>
    <t xml:space="preserve">Alpine County Transportation Commission </t>
  </si>
  <si>
    <t xml:space="preserve">Amador County Transportation Commission </t>
  </si>
  <si>
    <t xml:space="preserve">Butte County Association of Governments </t>
  </si>
  <si>
    <t xml:space="preserve">Calaveras County Local Transportation Commission </t>
  </si>
  <si>
    <t xml:space="preserve">Colusa County Local Transportation Commission </t>
  </si>
  <si>
    <t xml:space="preserve">Del Norte County Local Transportation Commission </t>
  </si>
  <si>
    <t xml:space="preserve">El Dorado County Local Transportation Commission </t>
  </si>
  <si>
    <t>Fresno County Council of Governments</t>
  </si>
  <si>
    <t xml:space="preserve">Glenn County Local Transportation Commission </t>
  </si>
  <si>
    <t xml:space="preserve">Humboldt County Association of Governments </t>
  </si>
  <si>
    <t xml:space="preserve">Imperial County Transportation Commission </t>
  </si>
  <si>
    <t xml:space="preserve">Inyo County Local Transportation Commission </t>
  </si>
  <si>
    <t xml:space="preserve">Kern Council of Governments </t>
  </si>
  <si>
    <t xml:space="preserve">Lassen County Local Transportation Commission </t>
  </si>
  <si>
    <t xml:space="preserve">Los Angeles County Metropolitan Transportation Authority </t>
  </si>
  <si>
    <t xml:space="preserve">Madera County Local Transportation Commission </t>
  </si>
  <si>
    <t xml:space="preserve">Mariposa County Local Transportation Commission </t>
  </si>
  <si>
    <t xml:space="preserve">Mendocino Council of Governments </t>
  </si>
  <si>
    <t xml:space="preserve">Modoc County Local Transportation Commission </t>
  </si>
  <si>
    <t xml:space="preserve">Mono County Local Transportation Commission </t>
  </si>
  <si>
    <t xml:space="preserve">Nevada County Local Transportation Commission </t>
  </si>
  <si>
    <t xml:space="preserve">Orange County Transportation Authority </t>
  </si>
  <si>
    <t xml:space="preserve">Placer County Transportation Planning Agency </t>
  </si>
  <si>
    <t xml:space="preserve">Plumas County Local Transportation Commission </t>
  </si>
  <si>
    <t xml:space="preserve">Riverside County Transportation Commission </t>
  </si>
  <si>
    <t xml:space="preserve">Council of San Benito County Governments </t>
  </si>
  <si>
    <t>San Bernardino Associated Governments</t>
  </si>
  <si>
    <t xml:space="preserve">San Joaquin Council of Governments </t>
  </si>
  <si>
    <t xml:space="preserve">San Luis Obispo Area Council of Governments </t>
  </si>
  <si>
    <t xml:space="preserve">Santa Cruz County Transportation Commission </t>
  </si>
  <si>
    <t xml:space="preserve">Shasta Regional Transportation Agency </t>
  </si>
  <si>
    <t xml:space="preserve">Sierra County Local Transportation Commission </t>
  </si>
  <si>
    <t xml:space="preserve">Siskiyou County Local Transportation Commission </t>
  </si>
  <si>
    <t xml:space="preserve">Stanislaus Council of Governments </t>
  </si>
  <si>
    <t xml:space="preserve">Tehama County Transportation Commission </t>
  </si>
  <si>
    <t xml:space="preserve">Trinity County Transportation Commission </t>
  </si>
  <si>
    <t xml:space="preserve">Tulare County Association of Governments </t>
  </si>
  <si>
    <t xml:space="preserve">Tuolumne County Transportation Council </t>
  </si>
  <si>
    <t xml:space="preserve">Ventura County Transportation Commission </t>
  </si>
  <si>
    <t>Marin County Transit District</t>
  </si>
  <si>
    <t>Napa County Transportation and Planning Agency</t>
  </si>
  <si>
    <t>Peninsula Corridor Joint Powers Board</t>
  </si>
  <si>
    <t>City of Petaluma</t>
  </si>
  <si>
    <t>City of Rio Vista</t>
  </si>
  <si>
    <t>San Francisco Bay Area Water Emergency Transportation Authority (WETA)</t>
  </si>
  <si>
    <t>Solano County Transit (SOLTRANS)</t>
  </si>
  <si>
    <t>Sonoma-Marin Area Rail Transit District</t>
  </si>
  <si>
    <t>City of Vacaville</t>
  </si>
  <si>
    <r>
      <t xml:space="preserve">Asset Type
</t>
    </r>
    <r>
      <rPr>
        <b/>
        <i/>
        <sz val="9"/>
        <color theme="1"/>
        <rFont val="Calibri"/>
        <family val="2"/>
        <scheme val="minor"/>
      </rPr>
      <t>Dropdown Selection</t>
    </r>
  </si>
  <si>
    <r>
      <t xml:space="preserve">Project Category
</t>
    </r>
    <r>
      <rPr>
        <b/>
        <i/>
        <sz val="9"/>
        <color theme="1"/>
        <rFont val="Calibri"/>
        <family val="2"/>
        <scheme val="minor"/>
      </rPr>
      <t>Dropdown Selection</t>
    </r>
  </si>
  <si>
    <t>Project Dates</t>
  </si>
  <si>
    <r>
      <t xml:space="preserve">Current Condition of Asset
</t>
    </r>
    <r>
      <rPr>
        <b/>
        <i/>
        <sz val="9"/>
        <color theme="1"/>
        <rFont val="Calibri"/>
        <family val="2"/>
        <scheme val="minor"/>
      </rPr>
      <t>Dropdown Selection</t>
    </r>
  </si>
  <si>
    <t>Non-SGR Costs</t>
  </si>
  <si>
    <t>Legislative Districts</t>
  </si>
  <si>
    <t>Project Location
City</t>
  </si>
  <si>
    <r>
      <t xml:space="preserve">Useful Life
If applicable 
</t>
    </r>
    <r>
      <rPr>
        <b/>
        <i/>
        <sz val="9"/>
        <color theme="1"/>
        <rFont val="Calibri"/>
        <family val="2"/>
        <scheme val="minor"/>
      </rPr>
      <t>In Years</t>
    </r>
  </si>
  <si>
    <t>Administration</t>
  </si>
  <si>
    <t>Operations</t>
  </si>
  <si>
    <t>Other</t>
  </si>
  <si>
    <t>Planning</t>
  </si>
  <si>
    <t>Congressional</t>
  </si>
  <si>
    <r>
      <t xml:space="preserve">Total Project Costs
</t>
    </r>
    <r>
      <rPr>
        <b/>
        <i/>
        <sz val="9"/>
        <color theme="1"/>
        <rFont val="Calibri"/>
        <family val="2"/>
        <scheme val="minor"/>
      </rPr>
      <t>Auto Populated</t>
    </r>
  </si>
  <si>
    <r>
      <rPr>
        <b/>
        <u/>
        <sz val="12"/>
        <color theme="1"/>
        <rFont val="Calibri"/>
        <family val="2"/>
        <scheme val="minor"/>
      </rPr>
      <t xml:space="preserve">Total 
</t>
    </r>
    <r>
      <rPr>
        <b/>
        <sz val="12"/>
        <color theme="1"/>
        <rFont val="Calibri"/>
        <family val="2"/>
        <scheme val="minor"/>
      </rPr>
      <t>SGR Costs
99313</t>
    </r>
  </si>
  <si>
    <r>
      <rPr>
        <b/>
        <u/>
        <sz val="12"/>
        <color theme="1"/>
        <rFont val="Calibri"/>
        <family val="2"/>
        <scheme val="minor"/>
      </rPr>
      <t>Total</t>
    </r>
    <r>
      <rPr>
        <b/>
        <sz val="12"/>
        <color theme="1"/>
        <rFont val="Calibri"/>
        <family val="2"/>
        <scheme val="minor"/>
      </rPr>
      <t xml:space="preserve"> 
SGR Costs
99314</t>
    </r>
  </si>
  <si>
    <t>ACE - Alameda County Congestion Manangment Agency</t>
  </si>
  <si>
    <t>ACE - Santa Clara Valley Transportation Authority</t>
  </si>
  <si>
    <t>City of Davis (Unitrans)</t>
  </si>
  <si>
    <t>County of Sacramento</t>
  </si>
  <si>
    <t>North County Transit District</t>
  </si>
  <si>
    <t>San Diego MTS</t>
  </si>
  <si>
    <t>San Diego Transit Corporation</t>
  </si>
  <si>
    <t>San Diego Trolley, Inc.</t>
  </si>
  <si>
    <t>County of Alpine</t>
  </si>
  <si>
    <t>Amador Regional Transit System</t>
  </si>
  <si>
    <t>Butte Regional Transit</t>
  </si>
  <si>
    <t>City of Gridley - Specialized Service</t>
  </si>
  <si>
    <t>County of Calaveras</t>
  </si>
  <si>
    <t>City of San Francisco</t>
  </si>
  <si>
    <t>San Francisco Bay Area Rapid Transit District</t>
  </si>
  <si>
    <t>Alameda-Contra Costa Transit District</t>
  </si>
  <si>
    <t>Redwood Coast Transit Authority</t>
  </si>
  <si>
    <t xml:space="preserve">City of Fortuna - Specialized Service </t>
  </si>
  <si>
    <t>Imperial County Transportation Commission (ICTC)</t>
  </si>
  <si>
    <t>Quechan Indian Tribe</t>
  </si>
  <si>
    <t xml:space="preserve">Lake County City Council of Governments </t>
  </si>
  <si>
    <t>Los Angeles County Metropolitan Transportation Authority</t>
  </si>
  <si>
    <t>City of Los Angeles</t>
  </si>
  <si>
    <t>County of Los Angeles</t>
  </si>
  <si>
    <t>City of Santa Clarita</t>
  </si>
  <si>
    <t>City of Chowchilla</t>
  </si>
  <si>
    <t>City of Madera</t>
  </si>
  <si>
    <t>Transit Joint Powers Authority of Merced County</t>
  </si>
  <si>
    <t>Yosemite Area Regional Transportation System (YARTS)</t>
  </si>
  <si>
    <t>Modoc Transportation Agency - Specialized Service</t>
  </si>
  <si>
    <t>City of Truckee</t>
  </si>
  <si>
    <t>County of Plumas</t>
  </si>
  <si>
    <t>City of Riverside - Specialized Service</t>
  </si>
  <si>
    <t>San Benito County Local Transportation Authority</t>
  </si>
  <si>
    <t>City of Needles</t>
  </si>
  <si>
    <t>Victor Valley Transit Authority</t>
  </si>
  <si>
    <t>City of Escalon</t>
  </si>
  <si>
    <t>City of Manteca</t>
  </si>
  <si>
    <t>San Joaquin Joint Powers Authority</t>
  </si>
  <si>
    <t>City of Tracy</t>
  </si>
  <si>
    <t>City of Arroyo Grande</t>
  </si>
  <si>
    <t>City of Pismo Beach - Specialized Service</t>
  </si>
  <si>
    <t>City of San Luis Obispo Transit</t>
  </si>
  <si>
    <t>City of Guadalupe</t>
  </si>
  <si>
    <t>County of Sierra - Specialized Service</t>
  </si>
  <si>
    <t>City of Ceres</t>
  </si>
  <si>
    <t>County of Tehama</t>
  </si>
  <si>
    <t>City of Dinuba</t>
  </si>
  <si>
    <t>City of Woodlake</t>
  </si>
  <si>
    <t>County of Tuolumne</t>
  </si>
  <si>
    <t>City of Camarillo</t>
  </si>
  <si>
    <t>City of Moorpark</t>
  </si>
  <si>
    <t>City of Simi Valley</t>
  </si>
  <si>
    <t>City of Thousand Oaks</t>
  </si>
  <si>
    <t>Southern California Regional Rail Authority - LACMTA</t>
  </si>
  <si>
    <t>Southern California Regional Rail Authority - OCTA</t>
  </si>
  <si>
    <t>Southern California Regional Rail Authority - RCTC</t>
  </si>
  <si>
    <t>Southern California Regional Rail Authority - SBCTA</t>
  </si>
  <si>
    <t>ACE - San Joaquin Regional Rail Commission</t>
  </si>
  <si>
    <t>Southern California Regional Rail Authority - VCTC</t>
  </si>
  <si>
    <t>State of Good Repair Project Information</t>
  </si>
  <si>
    <t>This form contains three worksheets to be filled out. All Fields are necessary for reporting</t>
  </si>
  <si>
    <t>and transparency purposes. Complete as thoroughly  as possible.</t>
  </si>
  <si>
    <t>Greyed out cells are auto-populated.</t>
  </si>
  <si>
    <t>Light Yellow fields are dropdown selections.</t>
  </si>
  <si>
    <t>Contact Name:</t>
  </si>
  <si>
    <t>Contact Phone Number:</t>
  </si>
  <si>
    <t>Contact Email:</t>
  </si>
  <si>
    <r>
      <t xml:space="preserve">Email the completed </t>
    </r>
    <r>
      <rPr>
        <b/>
        <u/>
        <sz val="12"/>
        <color theme="1"/>
        <rFont val="Calibri"/>
        <family val="2"/>
        <scheme val="minor"/>
      </rPr>
      <t>Excel file and supporting documents</t>
    </r>
    <r>
      <rPr>
        <sz val="12"/>
        <color theme="1"/>
        <rFont val="Calibri"/>
        <family val="2"/>
        <scheme val="minor"/>
      </rPr>
      <t xml:space="preserve"> to SB1SGRcomments@dot.ca.gov </t>
    </r>
  </si>
  <si>
    <r>
      <rPr>
        <b/>
        <u/>
        <sz val="12"/>
        <color theme="1"/>
        <rFont val="Calibri"/>
        <family val="2"/>
        <scheme val="minor"/>
      </rPr>
      <t>Total</t>
    </r>
    <r>
      <rPr>
        <b/>
        <sz val="12"/>
        <color theme="1"/>
        <rFont val="Calibri"/>
        <family val="2"/>
        <scheme val="minor"/>
      </rPr>
      <t xml:space="preserve"> 
All Other Funds</t>
    </r>
  </si>
  <si>
    <t>the field.</t>
  </si>
  <si>
    <t>Cells with a comment indicator include descriptions that can be viewed by hovering over</t>
  </si>
  <si>
    <r>
      <rPr>
        <b/>
        <u/>
        <sz val="12"/>
        <color theme="1"/>
        <rFont val="Calibri"/>
        <family val="2"/>
        <scheme val="minor"/>
      </rPr>
      <t xml:space="preserve">Total
</t>
    </r>
    <r>
      <rPr>
        <b/>
        <sz val="12"/>
        <color theme="1"/>
        <rFont val="Calibri"/>
        <family val="2"/>
        <scheme val="minor"/>
      </rPr>
      <t xml:space="preserve">STA Costs - 
</t>
    </r>
    <r>
      <rPr>
        <b/>
        <i/>
        <u/>
        <sz val="10"/>
        <color theme="1"/>
        <rFont val="Calibri"/>
        <family val="2"/>
        <scheme val="minor"/>
      </rPr>
      <t>Not Including SGR</t>
    </r>
  </si>
  <si>
    <t>Capital Project - Explain in Project Description</t>
  </si>
  <si>
    <t xml:space="preserve">Useful Links </t>
  </si>
  <si>
    <t>http://findyourrep.legislature.ca.gov</t>
  </si>
  <si>
    <t>https://www.house.gov/representatives/find/</t>
  </si>
  <si>
    <t>SGR Website</t>
  </si>
  <si>
    <t>http://www.dot.ca.gov/drmt/spstasgr.html</t>
  </si>
  <si>
    <t>Find your State Representatives</t>
  </si>
  <si>
    <t>Find your Congressional Representative</t>
  </si>
  <si>
    <t>Rebuilding California Website</t>
  </si>
  <si>
    <t>http://rebuildingca.ca.gov/</t>
  </si>
  <si>
    <r>
      <t xml:space="preserve">Project Description
</t>
    </r>
    <r>
      <rPr>
        <b/>
        <i/>
        <sz val="9"/>
        <color theme="1"/>
        <rFont val="Calibri"/>
        <family val="2"/>
        <scheme val="minor"/>
      </rPr>
      <t>Max 300 Characters
If you need more space place additional information in Notes</t>
    </r>
  </si>
  <si>
    <r>
      <t xml:space="preserve">Project Title
</t>
    </r>
    <r>
      <rPr>
        <b/>
        <i/>
        <u/>
        <sz val="9"/>
        <color theme="1"/>
        <rFont val="Calibri"/>
        <family val="2"/>
        <scheme val="minor"/>
      </rPr>
      <t>Project Titles must match if appearing on a previous list.</t>
    </r>
    <r>
      <rPr>
        <b/>
        <sz val="12"/>
        <color theme="1"/>
        <rFont val="Calibri"/>
        <family val="2"/>
        <scheme val="minor"/>
      </rPr>
      <t xml:space="preserve">
</t>
    </r>
    <r>
      <rPr>
        <b/>
        <i/>
        <sz val="9"/>
        <color theme="1"/>
        <rFont val="Calibri"/>
        <family val="2"/>
        <scheme val="minor"/>
      </rPr>
      <t>Max 75 Characters</t>
    </r>
  </si>
  <si>
    <t>2019-20</t>
  </si>
  <si>
    <t>Project Location County</t>
  </si>
  <si>
    <r>
      <rPr>
        <b/>
        <u/>
        <sz val="12"/>
        <color theme="1"/>
        <rFont val="Calibri"/>
        <family val="2"/>
        <scheme val="minor"/>
      </rPr>
      <t xml:space="preserve">2019-20 </t>
    </r>
    <r>
      <rPr>
        <b/>
        <sz val="12"/>
        <color theme="1"/>
        <rFont val="Calibri"/>
        <family val="2"/>
        <scheme val="minor"/>
      </rPr>
      <t xml:space="preserve"> 
SGR Costs
99313</t>
    </r>
  </si>
  <si>
    <r>
      <rPr>
        <b/>
        <u/>
        <sz val="12"/>
        <color theme="1"/>
        <rFont val="Calibri"/>
        <family val="2"/>
        <scheme val="minor"/>
      </rPr>
      <t xml:space="preserve">2019-20
</t>
    </r>
    <r>
      <rPr>
        <b/>
        <sz val="12"/>
        <color theme="1"/>
        <rFont val="Calibri"/>
        <family val="2"/>
        <scheme val="minor"/>
      </rPr>
      <t>SGR Costs
99314</t>
    </r>
  </si>
  <si>
    <t>Moderate</t>
  </si>
  <si>
    <t>Fair</t>
  </si>
  <si>
    <t>*State of Good Repair Funding</t>
  </si>
  <si>
    <t>Existing State of Good Repair Project</t>
  </si>
  <si>
    <t>New</t>
  </si>
  <si>
    <t>Auto-Populated from Regional Entity Info Tab</t>
  </si>
  <si>
    <t>99313 Estimated Allocation for the Region</t>
  </si>
  <si>
    <t>99314 Estimated Allocation for the Region</t>
  </si>
  <si>
    <r>
      <t>Regional Entity</t>
    </r>
    <r>
      <rPr>
        <b/>
        <i/>
        <sz val="11"/>
        <color theme="1"/>
        <rFont val="Calibri"/>
        <family val="2"/>
        <scheme val="minor"/>
      </rPr>
      <t xml:space="preserve"> </t>
    </r>
    <r>
      <rPr>
        <sz val="11"/>
        <color theme="1"/>
        <rFont val="Calibri"/>
        <family val="2"/>
        <scheme val="minor"/>
      </rPr>
      <t>:</t>
    </r>
  </si>
  <si>
    <t>County of Glenn Transit Service</t>
  </si>
  <si>
    <t>City of Blue Lake</t>
  </si>
  <si>
    <t>County of Madera</t>
  </si>
  <si>
    <t>County Service Area 12 - Specialized Service</t>
  </si>
  <si>
    <t>Gold Coast Transit District</t>
  </si>
  <si>
    <t>The 2019-20 Allocation Estimates can be found on the California State Controller's website:</t>
  </si>
  <si>
    <t>https://www.sco.ca.gov/ard_payments_transit_2019.html</t>
  </si>
  <si>
    <t>https://www.sco.ca.gov/Files-ARD-Payments/Transit/statetransitassistanceestimate_sgr_1920_january19.pdf</t>
  </si>
  <si>
    <t>https://www.sco.ca.gov/Files-ARD-Payments/Transit/statetransitassistanceestimate_1920_january19.pdf</t>
  </si>
  <si>
    <r>
      <t>*</t>
    </r>
    <r>
      <rPr>
        <b/>
        <sz val="11"/>
        <color theme="1"/>
        <rFont val="Calibri"/>
        <family val="2"/>
        <scheme val="minor"/>
      </rPr>
      <t>SGR</t>
    </r>
    <r>
      <rPr>
        <sz val="11"/>
        <color theme="1"/>
        <rFont val="Calibri"/>
        <family val="2"/>
        <scheme val="minor"/>
      </rPr>
      <t xml:space="preserve"> allocation estimate letter dated January 31st:</t>
    </r>
  </si>
  <si>
    <r>
      <t>**</t>
    </r>
    <r>
      <rPr>
        <b/>
        <sz val="11"/>
        <color theme="1"/>
        <rFont val="Calibri"/>
        <family val="2"/>
        <scheme val="minor"/>
      </rPr>
      <t>STA</t>
    </r>
    <r>
      <rPr>
        <sz val="11"/>
        <color theme="1"/>
        <rFont val="Calibri"/>
        <family val="2"/>
        <scheme val="minor"/>
      </rPr>
      <t xml:space="preserve"> allocation estimate letter dated January 31st:</t>
    </r>
  </si>
  <si>
    <t xml:space="preserve">At the time of preparing this form the January 2019 allocation estimates were available. Note, </t>
  </si>
  <si>
    <t>we will update your allocation amounts once the SCO publishes the August allocation estimates.</t>
  </si>
  <si>
    <t>Regional Entity Information</t>
  </si>
  <si>
    <t xml:space="preserve">Project Lists are due to the Department by September 1st. </t>
  </si>
  <si>
    <t>https://www.sco.ca.gov/ard_payments_transit.html</t>
  </si>
  <si>
    <t>SCO Website - STA and SGR Program</t>
  </si>
  <si>
    <t>Existing Project</t>
  </si>
  <si>
    <t>Yes</t>
  </si>
  <si>
    <t>No</t>
  </si>
  <si>
    <t xml:space="preserve">Beginning the 19-20 allocation year, regional entities must compile and submit one project list including </t>
  </si>
  <si>
    <t xml:space="preserve">all PUC Section 99313 and 99314 funded projects for the region. </t>
  </si>
  <si>
    <t xml:space="preserve">We expect the totals reported on this tab to reconcile with the Region Combined SGR List and Region </t>
  </si>
  <si>
    <t>Combined STA Only List.</t>
  </si>
  <si>
    <t>If you are adding funding to an existing project, please be sure the project title matches the</t>
  </si>
  <si>
    <t>previous year's project list.</t>
  </si>
  <si>
    <t>1 Regional Entity Information</t>
  </si>
  <si>
    <t>2 Region Combined SGR List</t>
  </si>
  <si>
    <r>
      <rPr>
        <b/>
        <u/>
        <sz val="12"/>
        <color theme="1"/>
        <rFont val="Calibri"/>
        <family val="2"/>
        <scheme val="minor"/>
      </rPr>
      <t>Save</t>
    </r>
    <r>
      <rPr>
        <sz val="12"/>
        <color theme="1"/>
        <rFont val="Calibri"/>
        <family val="2"/>
        <scheme val="minor"/>
      </rPr>
      <t xml:space="preserve"> and </t>
    </r>
    <r>
      <rPr>
        <b/>
        <u/>
        <sz val="12"/>
        <color theme="1"/>
        <rFont val="Calibri"/>
        <family val="2"/>
        <scheme val="minor"/>
      </rPr>
      <t>rename</t>
    </r>
    <r>
      <rPr>
        <sz val="12"/>
        <color theme="1"/>
        <rFont val="Calibri"/>
        <family val="2"/>
        <scheme val="minor"/>
      </rPr>
      <t xml:space="preserve"> the file RegionalEntity19_20. For example, VenturaCTC19_20.</t>
    </r>
  </si>
  <si>
    <r>
      <rPr>
        <b/>
        <u/>
        <sz val="12"/>
        <color theme="1"/>
        <rFont val="Calibri"/>
        <family val="2"/>
        <scheme val="minor"/>
      </rPr>
      <t>Total</t>
    </r>
    <r>
      <rPr>
        <b/>
        <sz val="12"/>
        <color theme="1"/>
        <rFont val="Calibri"/>
        <family val="2"/>
        <scheme val="minor"/>
      </rPr>
      <t xml:space="preserve"> 
Other SB1 Costs
</t>
    </r>
    <r>
      <rPr>
        <b/>
        <i/>
        <sz val="9"/>
        <color theme="1"/>
        <rFont val="Calibri"/>
        <family val="2"/>
        <scheme val="minor"/>
      </rPr>
      <t>Please Identify Program in Notes</t>
    </r>
  </si>
  <si>
    <r>
      <t xml:space="preserve">Recipient/Region
</t>
    </r>
    <r>
      <rPr>
        <b/>
        <i/>
        <sz val="10"/>
        <color theme="1"/>
        <rFont val="Calibri"/>
        <family val="2"/>
        <scheme val="minor"/>
      </rPr>
      <t>Auto-Populated</t>
    </r>
  </si>
  <si>
    <r>
      <t xml:space="preserve">Sub-Recipient/Operator
</t>
    </r>
    <r>
      <rPr>
        <b/>
        <i/>
        <sz val="9"/>
        <color theme="1"/>
        <rFont val="Calibri"/>
        <family val="2"/>
        <scheme val="minor"/>
      </rPr>
      <t>Dropdown Selection</t>
    </r>
  </si>
  <si>
    <r>
      <t xml:space="preserve">Each Fiscal Year a project list </t>
    </r>
    <r>
      <rPr>
        <b/>
        <i/>
        <u/>
        <sz val="12"/>
        <color theme="1"/>
        <rFont val="Calibri"/>
        <family val="2"/>
        <scheme val="minor"/>
      </rPr>
      <t>must</t>
    </r>
    <r>
      <rPr>
        <i/>
        <sz val="12"/>
        <color theme="1"/>
        <rFont val="Calibri"/>
        <family val="2"/>
        <scheme val="minor"/>
      </rPr>
      <t xml:space="preserve"> be completed to receive an apportionment of SGR funds.</t>
    </r>
  </si>
  <si>
    <t>when complete or you can wait to enter this information in the CalSMART system in August.</t>
  </si>
  <si>
    <t>Total</t>
  </si>
  <si>
    <t>The column titles for this worksheet are in row 2. They span cells A2. The data spans cells A3 through I59 There is information in every cell for column A through I inclusive.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</si>
  <si>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3. They span cells D3. The data spans cells B4 through I34. There is information in every cell for column B through I inclusive.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</si>
  <si>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1. They span cells B1. The data spans cells A2 through Z104. There is information in every cell for column A through Z inclusive.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</si>
</sst>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00_);[Red]\(&quot;$&quot;#,##0.00\)"/>
    <numFmt numFmtId="165" formatCode="_(&quot;$&quot;* #,##0_);_(&quot;$&quot;* \(#,##0\);_(&quot;$&quot;* &quot;-&quot;_);_(@_)"/>
    <numFmt numFmtId="166" formatCode="_(* #,##0.00_);_(* \(#,##0.00\);_(* &quot;-&quot;??_);_(@_)"/>
    <numFmt numFmtId="167" formatCode="mm/dd/yyyy"/>
    <numFmt numFmtId="168" formatCode="_(&quot;$&quot;* #,##0_);_(&quot;$&quot;* \(#,##0\);_(&quot;$&quot;* &quot;-&quot;??_);_(@_)"/>
    <numFmt numFmtId="169" formatCode="[&lt;=9999999]###\-####;\(###\)\ ###\-####"/>
  </numFmts>
  <fonts count="36"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b/>
      <u/>
      <sz val="11"/>
      <color theme="1"/>
      <name val="Calibri"/>
      <family val="2"/>
      <scheme val="minor"/>
    </font>
    <font>
      <b/>
      <sz val="11"/>
      <name val="Calibri"/>
      <family val="2"/>
      <scheme val="minor"/>
    </font>
    <font>
      <sz val="11"/>
      <name val="Calibri"/>
      <family val="2"/>
      <scheme val="minor"/>
    </font>
    <font>
      <b/>
      <sz val="15"/>
      <color theme="3"/>
      <name val="Calibri"/>
      <family val="2"/>
      <scheme val="minor"/>
    </font>
    <font>
      <i/>
      <sz val="11"/>
      <color theme="1"/>
      <name val="Calibri"/>
      <family val="2"/>
      <scheme val="minor"/>
    </font>
    <font>
      <b/>
      <sz val="14"/>
      <color theme="1"/>
      <name val="Calibri"/>
      <family val="2"/>
      <scheme val="minor"/>
    </font>
    <font>
      <b/>
      <sz val="15"/>
      <color theme="0"/>
      <name val="Calibri"/>
      <family val="2"/>
      <scheme val="minor"/>
    </font>
    <font>
      <b/>
      <u/>
      <sz val="12"/>
      <color theme="1"/>
      <name val="Calibri"/>
      <family val="2"/>
      <scheme val="minor"/>
    </font>
    <font>
      <sz val="9"/>
      <color indexed="81"/>
      <name val="Tahoma"/>
      <family val="2"/>
    </font>
    <font>
      <b/>
      <sz val="9"/>
      <color indexed="81"/>
      <name val="Tahoma"/>
      <family val="2"/>
    </font>
    <font>
      <b/>
      <i/>
      <sz val="9"/>
      <color theme="1"/>
      <name val="Calibri"/>
      <family val="2"/>
      <scheme val="minor"/>
    </font>
    <font>
      <i/>
      <sz val="9"/>
      <color theme="1"/>
      <name val="Calibri"/>
      <family val="2"/>
      <scheme val="minor"/>
    </font>
    <font>
      <sz val="11"/>
      <color rgb="FF9C6500"/>
      <name val="Calibri"/>
      <family val="2"/>
      <scheme val="minor"/>
    </font>
    <font>
      <b/>
      <i/>
      <sz val="11"/>
      <color theme="1"/>
      <name val="Calibri"/>
      <family val="2"/>
      <scheme val="minor"/>
    </font>
    <font>
      <b/>
      <sz val="12"/>
      <name val="Calibri"/>
      <family val="2"/>
      <scheme val="minor"/>
    </font>
    <font>
      <u/>
      <sz val="9"/>
      <color indexed="81"/>
      <name val="Tahoma"/>
      <family val="2"/>
    </font>
    <font>
      <b/>
      <sz val="15"/>
      <name val="Calibri"/>
      <family val="2"/>
      <scheme val="minor"/>
    </font>
    <font>
      <b/>
      <u/>
      <sz val="9"/>
      <color indexed="81"/>
      <name val="Tahoma"/>
      <family val="2"/>
    </font>
    <font>
      <b/>
      <i/>
      <u/>
      <sz val="9"/>
      <color theme="1"/>
      <name val="Calibri"/>
      <family val="2"/>
      <scheme val="minor"/>
    </font>
    <font>
      <sz val="11"/>
      <color theme="1"/>
      <name val="Calibri"/>
      <family val="2"/>
      <scheme val="minor"/>
    </font>
    <font>
      <b/>
      <sz val="20"/>
      <name val="Calibri"/>
      <family val="2"/>
      <scheme val="minor"/>
    </font>
    <font>
      <i/>
      <sz val="12"/>
      <color theme="1"/>
      <name val="Calibri"/>
      <family val="2"/>
      <scheme val="minor"/>
    </font>
    <font>
      <b/>
      <i/>
      <u/>
      <sz val="12"/>
      <color theme="1"/>
      <name val="Calibri"/>
      <family val="2"/>
      <scheme val="minor"/>
    </font>
    <font>
      <b/>
      <i/>
      <u/>
      <sz val="10"/>
      <color theme="1"/>
      <name val="Calibri"/>
      <family val="2"/>
      <scheme val="minor"/>
    </font>
    <font>
      <u/>
      <sz val="10"/>
      <color theme="10"/>
      <name val="Calibri"/>
      <family val="2"/>
      <scheme val="minor"/>
    </font>
    <font>
      <sz val="12"/>
      <name val="Calibri"/>
      <family val="2"/>
      <scheme val="minor"/>
    </font>
    <font>
      <b/>
      <i/>
      <sz val="12"/>
      <color theme="1"/>
      <name val="Calibri"/>
      <family val="2"/>
      <scheme val="minor"/>
    </font>
    <font>
      <b/>
      <i/>
      <sz val="10"/>
      <color theme="1"/>
      <name val="Calibri"/>
      <family val="2"/>
      <scheme val="minor"/>
    </font>
    <font>
      <b/>
      <u/>
      <sz val="12"/>
      <color rgb="FFFF0000"/>
      <name val="Calibri"/>
      <family val="2"/>
      <scheme val="minor"/>
    </font>
    <font>
      <sz val="11"/>
      <color theme="0"/>
      <name val="Calibri"/>
      <family val="2"/>
      <scheme val="minor"/>
    </font>
    <font>
      <sz val="1"/>
      <color theme="0"/>
      <name val="Calibri"/>
      <family val="2"/>
      <scheme val="minor"/>
    </font>
  </fonts>
  <fills count="17">
    <fill>
      <patternFill patternType="none"/>
    </fill>
    <fill>
      <patternFill patternType="gray125"/>
    </fill>
    <fill>
      <patternFill patternType="solid">
        <fgColor rgb="FF7DE6FF"/>
        <bgColor indexed="64"/>
      </patternFill>
    </fill>
    <fill>
      <patternFill patternType="solid">
        <fgColor rgb="FFB7F1FF"/>
        <bgColor indexed="64"/>
      </patternFill>
    </fill>
    <fill>
      <patternFill patternType="solid">
        <fgColor rgb="FF00D05E"/>
        <bgColor indexed="64"/>
      </patternFill>
    </fill>
    <fill>
      <patternFill patternType="solid">
        <fgColor rgb="FFE7FFF2"/>
        <bgColor indexed="64"/>
      </patternFill>
    </fill>
    <fill>
      <patternFill patternType="solid">
        <fgColor rgb="FFBDFFDB"/>
        <bgColor indexed="64"/>
      </patternFill>
    </fill>
    <fill>
      <patternFill patternType="solid">
        <fgColor theme="2" tint="-0.499984740745262"/>
        <bgColor indexed="64"/>
      </patternFill>
    </fill>
    <fill>
      <patternFill patternType="solid">
        <fgColor rgb="FFFFEB9C"/>
      </patternFill>
    </fill>
    <fill>
      <patternFill patternType="solid">
        <fgColor rgb="FFDDF9FF"/>
        <bgColor indexed="64"/>
      </patternFill>
    </fill>
    <fill>
      <patternFill patternType="solid">
        <fgColor rgb="FFFFD653"/>
        <bgColor indexed="64"/>
      </patternFill>
    </fill>
    <fill>
      <patternFill patternType="solid">
        <fgColor rgb="FFFFE48F"/>
        <bgColor indexed="64"/>
      </patternFill>
    </fill>
    <fill>
      <patternFill patternType="solid">
        <fgColor theme="0" tint="-0.14999847407452621"/>
        <bgColor indexed="64"/>
      </patternFill>
    </fill>
    <fill>
      <patternFill patternType="solid">
        <fgColor rgb="FFFFFFC5"/>
        <bgColor indexed="64"/>
      </patternFill>
    </fill>
    <fill>
      <patternFill patternType="solid">
        <fgColor theme="0"/>
        <bgColor indexed="64"/>
      </patternFill>
    </fill>
    <fill>
      <patternFill patternType="solid">
        <fgColor rgb="FF00B0F0"/>
        <bgColor indexed="64"/>
      </patternFill>
    </fill>
    <fill>
      <patternFill patternType="solid">
        <fgColor theme="0" tint="-4.9989318521683403E-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thick">
        <color theme="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right/>
      <top/>
      <bottom style="double">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s>
  <cellStyleXfs count="5">
    <xf numFmtId="0" fontId="0" fillId="0" borderId="0"/>
    <xf numFmtId="0" fontId="4" fillId="0" borderId="0" applyNumberFormat="0" applyFill="0" applyBorder="0" applyAlignment="0" applyProtection="0"/>
    <xf numFmtId="0" fontId="8" fillId="0" borderId="6" applyNumberFormat="0" applyFill="0" applyAlignment="0" applyProtection="0"/>
    <xf numFmtId="0" fontId="17" fillId="8" borderId="0" applyNumberFormat="0" applyBorder="0" applyAlignment="0" applyProtection="0"/>
    <xf numFmtId="166" fontId="24" fillId="0" borderId="0" applyFont="0" applyFill="0" applyBorder="0" applyAlignment="0" applyProtection="0"/>
  </cellStyleXfs>
  <cellXfs count="170">
    <xf numFmtId="0" fontId="0" fillId="0" borderId="0" xfId="0"/>
    <xf numFmtId="0" fontId="4" fillId="0" borderId="0" xfId="1"/>
    <xf numFmtId="0" fontId="5" fillId="0" borderId="0" xfId="0" applyFont="1"/>
    <xf numFmtId="0" fontId="7" fillId="0" borderId="0" xfId="0" applyFont="1" applyBorder="1"/>
    <xf numFmtId="164" fontId="0" fillId="0" borderId="0" xfId="0" applyNumberFormat="1"/>
    <xf numFmtId="0" fontId="0" fillId="0" borderId="0" xfId="0" applyAlignment="1">
      <alignment horizontal="center"/>
    </xf>
    <xf numFmtId="0" fontId="9" fillId="0" borderId="0" xfId="0" applyFont="1"/>
    <xf numFmtId="0" fontId="11" fillId="7" borderId="6" xfId="2" applyFont="1" applyFill="1" applyAlignment="1">
      <alignment horizontal="center"/>
    </xf>
    <xf numFmtId="0" fontId="3" fillId="0" borderId="0" xfId="0" applyFont="1"/>
    <xf numFmtId="0" fontId="18" fillId="0" borderId="0" xfId="0" applyFont="1"/>
    <xf numFmtId="0" fontId="0" fillId="0" borderId="0" xfId="0" applyProtection="1">
      <protection locked="0"/>
    </xf>
    <xf numFmtId="0" fontId="0" fillId="0" borderId="1" xfId="0" applyFont="1" applyBorder="1" applyProtection="1">
      <protection locked="0"/>
    </xf>
    <xf numFmtId="168" fontId="0" fillId="0" borderId="5" xfId="0" applyNumberFormat="1" applyFont="1" applyBorder="1" applyAlignment="1" applyProtection="1">
      <alignment horizontal="center"/>
      <protection locked="0"/>
    </xf>
    <xf numFmtId="49" fontId="0" fillId="0" borderId="5" xfId="0" applyNumberFormat="1" applyFont="1" applyBorder="1" applyAlignment="1" applyProtection="1">
      <alignment horizontal="center"/>
      <protection locked="0"/>
    </xf>
    <xf numFmtId="0" fontId="0" fillId="0" borderId="0" xfId="0" applyFont="1" applyProtection="1">
      <protection locked="0"/>
    </xf>
    <xf numFmtId="167" fontId="0" fillId="0" borderId="1" xfId="0" applyNumberFormat="1" applyFont="1" applyBorder="1" applyProtection="1">
      <protection locked="0"/>
    </xf>
    <xf numFmtId="1" fontId="0" fillId="0" borderId="1" xfId="0" applyNumberFormat="1" applyFont="1" applyBorder="1" applyProtection="1">
      <protection locked="0"/>
    </xf>
    <xf numFmtId="165" fontId="0" fillId="0" borderId="1" xfId="0" applyNumberFormat="1" applyFont="1" applyBorder="1" applyProtection="1">
      <protection locked="0"/>
    </xf>
    <xf numFmtId="49" fontId="0" fillId="0" borderId="1" xfId="0" applyNumberFormat="1" applyFont="1" applyBorder="1" applyAlignment="1" applyProtection="1">
      <alignment horizontal="center"/>
      <protection locked="0"/>
    </xf>
    <xf numFmtId="49" fontId="4" fillId="0" borderId="5" xfId="1" applyNumberFormat="1" applyFont="1" applyBorder="1" applyAlignment="1" applyProtection="1">
      <alignment horizontal="center"/>
      <protection locked="0"/>
    </xf>
    <xf numFmtId="49" fontId="4" fillId="0" borderId="1" xfId="1" applyNumberFormat="1" applyFont="1" applyBorder="1" applyAlignment="1" applyProtection="1">
      <alignment horizontal="center"/>
      <protection locked="0"/>
    </xf>
    <xf numFmtId="0" fontId="21" fillId="10" borderId="6" xfId="2" applyFont="1" applyFill="1" applyAlignment="1">
      <alignment horizontal="center"/>
    </xf>
    <xf numFmtId="0" fontId="7" fillId="0" borderId="0" xfId="0"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Border="1"/>
    <xf numFmtId="0" fontId="7" fillId="0" borderId="0" xfId="0" applyFont="1" applyFill="1" applyBorder="1" applyAlignment="1"/>
    <xf numFmtId="0" fontId="6" fillId="3" borderId="0" xfId="1" applyFont="1" applyFill="1" applyBorder="1" applyAlignment="1">
      <alignment horizontal="center"/>
    </xf>
    <xf numFmtId="0" fontId="24" fillId="0" borderId="0" xfId="0" applyFont="1" applyBorder="1"/>
    <xf numFmtId="0" fontId="24" fillId="0" borderId="0" xfId="0" applyFont="1" applyBorder="1" applyAlignment="1"/>
    <xf numFmtId="0" fontId="6" fillId="0" borderId="0" xfId="0" applyFont="1" applyBorder="1"/>
    <xf numFmtId="0" fontId="6" fillId="0" borderId="0" xfId="0" applyFont="1" applyBorder="1" applyAlignment="1"/>
    <xf numFmtId="0" fontId="7" fillId="0" borderId="0" xfId="0" applyFont="1" applyBorder="1" applyAlignment="1"/>
    <xf numFmtId="0" fontId="6" fillId="0" borderId="0" xfId="0" applyFont="1" applyFill="1" applyBorder="1"/>
    <xf numFmtId="166" fontId="7" fillId="0" borderId="0" xfId="4" applyFont="1" applyFill="1" applyBorder="1" applyAlignment="1">
      <alignment vertical="center" wrapText="1"/>
    </xf>
    <xf numFmtId="166" fontId="7" fillId="0" borderId="0" xfId="4" applyFont="1" applyFill="1" applyBorder="1" applyAlignment="1">
      <alignment vertical="center"/>
    </xf>
    <xf numFmtId="0" fontId="25" fillId="3" borderId="0" xfId="1" applyFont="1" applyFill="1" applyBorder="1" applyAlignment="1">
      <alignment horizontal="center"/>
    </xf>
    <xf numFmtId="0" fontId="0" fillId="13" borderId="1" xfId="0" applyFont="1" applyFill="1" applyBorder="1" applyAlignment="1" applyProtection="1">
      <alignment horizontal="center"/>
      <protection locked="0"/>
    </xf>
    <xf numFmtId="0" fontId="1" fillId="0" borderId="19" xfId="0" applyFont="1" applyBorder="1"/>
    <xf numFmtId="0" fontId="0" fillId="0" borderId="0" xfId="0" applyBorder="1"/>
    <xf numFmtId="0" fontId="26" fillId="0" borderId="0" xfId="0" applyFont="1"/>
    <xf numFmtId="0" fontId="3" fillId="0" borderId="22" xfId="0" applyFont="1" applyBorder="1"/>
    <xf numFmtId="0" fontId="26" fillId="0" borderId="0" xfId="0" applyFont="1" applyAlignment="1">
      <alignment wrapText="1"/>
    </xf>
    <xf numFmtId="0" fontId="3" fillId="0" borderId="0" xfId="0" applyFont="1" applyFill="1"/>
    <xf numFmtId="0" fontId="3" fillId="12" borderId="0" xfId="0" applyFont="1" applyFill="1" applyAlignment="1">
      <alignment horizontal="left"/>
    </xf>
    <xf numFmtId="0" fontId="3" fillId="12" borderId="0" xfId="0" applyFont="1" applyFill="1"/>
    <xf numFmtId="0" fontId="3" fillId="13" borderId="0" xfId="0" applyFont="1" applyFill="1"/>
    <xf numFmtId="0" fontId="3" fillId="0" borderId="0" xfId="0" applyFont="1" applyAlignment="1">
      <alignment horizontal="left" indent="1"/>
    </xf>
    <xf numFmtId="0" fontId="0" fillId="0" borderId="0" xfId="0" applyAlignment="1" applyProtection="1">
      <alignment horizontal="center"/>
      <protection locked="0"/>
    </xf>
    <xf numFmtId="0" fontId="5" fillId="0" borderId="0" xfId="0" applyFont="1" applyAlignment="1">
      <alignment horizontal="center"/>
    </xf>
    <xf numFmtId="0" fontId="0" fillId="0" borderId="22" xfId="0" applyBorder="1"/>
    <xf numFmtId="0" fontId="0" fillId="0" borderId="1" xfId="0" applyFont="1" applyBorder="1" applyAlignment="1" applyProtection="1">
      <alignment wrapText="1"/>
      <protection locked="0"/>
    </xf>
    <xf numFmtId="0" fontId="0" fillId="0" borderId="3" xfId="0" applyBorder="1"/>
    <xf numFmtId="0" fontId="0" fillId="0" borderId="4" xfId="0" applyBorder="1"/>
    <xf numFmtId="0" fontId="2" fillId="10" borderId="2" xfId="0" applyFont="1" applyFill="1" applyBorder="1"/>
    <xf numFmtId="0" fontId="2" fillId="10" borderId="4" xfId="0" applyFont="1" applyFill="1" applyBorder="1"/>
    <xf numFmtId="0" fontId="29" fillId="0" borderId="0" xfId="1" applyFont="1" applyAlignment="1">
      <alignment horizontal="center"/>
    </xf>
    <xf numFmtId="0" fontId="29" fillId="0" borderId="0" xfId="1" applyFont="1" applyAlignment="1">
      <alignment horizontal="left" indent="1"/>
    </xf>
    <xf numFmtId="0" fontId="0" fillId="0" borderId="0" xfId="0" applyFont="1" applyAlignment="1">
      <alignment horizontal="left" indent="1"/>
    </xf>
    <xf numFmtId="0" fontId="3" fillId="0" borderId="0" xfId="0" applyFont="1" applyAlignment="1"/>
    <xf numFmtId="0" fontId="3" fillId="0" borderId="0" xfId="0" applyFont="1" applyAlignment="1">
      <alignment horizontal="left" indent="5"/>
    </xf>
    <xf numFmtId="0" fontId="30" fillId="0" borderId="0" xfId="1" applyFont="1"/>
    <xf numFmtId="168" fontId="0" fillId="3" borderId="19" xfId="0" applyNumberFormat="1" applyFill="1" applyBorder="1" applyProtection="1">
      <protection locked="0"/>
    </xf>
    <xf numFmtId="0" fontId="0" fillId="0" borderId="0" xfId="0" applyAlignment="1" applyProtection="1">
      <alignment wrapText="1"/>
      <protection locked="0"/>
    </xf>
    <xf numFmtId="168" fontId="0" fillId="0" borderId="1" xfId="0" applyNumberFormat="1" applyFont="1" applyBorder="1" applyAlignment="1" applyProtection="1">
      <alignment horizontal="center"/>
      <protection locked="0"/>
    </xf>
    <xf numFmtId="165" fontId="0" fillId="12" borderId="1" xfId="0" applyNumberFormat="1" applyFont="1" applyFill="1" applyBorder="1" applyProtection="1">
      <protection hidden="1"/>
    </xf>
    <xf numFmtId="0" fontId="0" fillId="13" borderId="1" xfId="0" applyFont="1" applyFill="1" applyBorder="1" applyProtection="1">
      <protection locked="0"/>
    </xf>
    <xf numFmtId="0" fontId="29" fillId="0" borderId="0" xfId="1" applyFont="1" applyAlignment="1"/>
    <xf numFmtId="0" fontId="29" fillId="0" borderId="0" xfId="1" applyFont="1"/>
    <xf numFmtId="168" fontId="0" fillId="3" borderId="19" xfId="0" applyNumberFormat="1" applyFill="1" applyBorder="1" applyAlignment="1" applyProtection="1">
      <protection locked="0"/>
    </xf>
    <xf numFmtId="165" fontId="0" fillId="0" borderId="1" xfId="0" applyNumberFormat="1" applyFont="1" applyFill="1" applyBorder="1" applyProtection="1">
      <protection hidden="1"/>
    </xf>
    <xf numFmtId="165" fontId="0" fillId="0" borderId="5" xfId="0" applyNumberFormat="1" applyFont="1" applyFill="1" applyBorder="1" applyProtection="1">
      <protection hidden="1"/>
    </xf>
    <xf numFmtId="0" fontId="31" fillId="0" borderId="34" xfId="0" applyFont="1" applyFill="1" applyBorder="1" applyAlignment="1" applyProtection="1">
      <alignment horizontal="center" vertical="center" wrapText="1"/>
      <protection locked="0"/>
    </xf>
    <xf numFmtId="0" fontId="0" fillId="0" borderId="36" xfId="0" applyBorder="1"/>
    <xf numFmtId="0" fontId="0" fillId="0" borderId="20" xfId="0" applyBorder="1"/>
    <xf numFmtId="0" fontId="2" fillId="0" borderId="2" xfId="0" applyFont="1" applyBorder="1" applyAlignment="1">
      <alignment vertical="center"/>
    </xf>
    <xf numFmtId="0" fontId="1" fillId="0" borderId="3" xfId="0" applyFont="1" applyBorder="1" applyAlignment="1">
      <alignment vertical="center"/>
    </xf>
    <xf numFmtId="0" fontId="2" fillId="0" borderId="2" xfId="0" applyFont="1" applyBorder="1" applyAlignment="1">
      <alignment horizontal="left"/>
    </xf>
    <xf numFmtId="0" fontId="0" fillId="14" borderId="3" xfId="0" applyFill="1" applyBorder="1"/>
    <xf numFmtId="0" fontId="0" fillId="14" borderId="4" xfId="0" applyFill="1" applyBorder="1"/>
    <xf numFmtId="0" fontId="0" fillId="12" borderId="1" xfId="0" applyFont="1" applyFill="1" applyBorder="1" applyAlignment="1" applyProtection="1">
      <alignment wrapText="1"/>
      <protection locked="0"/>
    </xf>
    <xf numFmtId="0" fontId="18" fillId="0" borderId="0" xfId="0" applyFont="1" applyAlignment="1" applyProtection="1">
      <alignment horizontal="center"/>
      <protection locked="0"/>
    </xf>
    <xf numFmtId="0" fontId="0" fillId="0" borderId="0" xfId="0" applyFont="1" applyBorder="1"/>
    <xf numFmtId="0" fontId="29" fillId="0" borderId="0" xfId="1" applyFont="1" applyAlignment="1" applyProtection="1">
      <alignment horizontal="left"/>
      <protection locked="0"/>
    </xf>
    <xf numFmtId="0" fontId="2" fillId="4" borderId="3"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2" fillId="5" borderId="25" xfId="0" applyFont="1" applyFill="1" applyBorder="1" applyAlignment="1" applyProtection="1">
      <alignment horizontal="center"/>
    </xf>
    <xf numFmtId="0" fontId="2" fillId="5" borderId="18" xfId="0" applyFont="1" applyFill="1" applyBorder="1" applyAlignment="1" applyProtection="1">
      <alignment horizontal="center"/>
    </xf>
    <xf numFmtId="0" fontId="2" fillId="5" borderId="17" xfId="0" applyFont="1" applyFill="1" applyBorder="1" applyAlignment="1" applyProtection="1">
      <alignment horizontal="center"/>
    </xf>
    <xf numFmtId="0" fontId="2" fillId="4" borderId="15" xfId="0" applyFont="1" applyFill="1" applyBorder="1" applyAlignment="1" applyProtection="1">
      <alignment horizontal="center" vertical="center" wrapText="1"/>
    </xf>
    <xf numFmtId="0" fontId="2" fillId="9" borderId="12" xfId="0" applyFont="1" applyFill="1" applyBorder="1" applyAlignment="1" applyProtection="1">
      <alignment horizontal="center" vertical="center" wrapText="1"/>
    </xf>
    <xf numFmtId="0" fontId="2" fillId="5" borderId="39" xfId="0" applyFont="1" applyFill="1" applyBorder="1" applyAlignment="1" applyProtection="1">
      <alignment horizontal="center" vertical="center" wrapText="1"/>
    </xf>
    <xf numFmtId="0" fontId="2" fillId="5" borderId="37" xfId="0" applyFont="1" applyFill="1" applyBorder="1" applyAlignment="1" applyProtection="1">
      <alignment horizontal="center" vertical="center" wrapText="1"/>
    </xf>
    <xf numFmtId="0" fontId="2" fillId="5" borderId="40" xfId="0" applyFont="1" applyFill="1" applyBorder="1" applyAlignment="1" applyProtection="1">
      <alignment horizontal="center" vertical="center" wrapText="1"/>
    </xf>
    <xf numFmtId="0" fontId="2" fillId="5" borderId="38" xfId="0" applyFont="1" applyFill="1" applyBorder="1" applyAlignment="1" applyProtection="1">
      <alignment horizontal="center" vertical="center" wrapText="1"/>
    </xf>
    <xf numFmtId="0" fontId="2" fillId="11" borderId="40" xfId="0" applyFont="1" applyFill="1" applyBorder="1" applyAlignment="1" applyProtection="1">
      <alignment horizontal="center" vertical="center" wrapText="1"/>
    </xf>
    <xf numFmtId="0" fontId="2" fillId="11" borderId="37" xfId="0" applyFont="1" applyFill="1" applyBorder="1" applyAlignment="1" applyProtection="1">
      <alignment horizontal="center" vertical="center" wrapText="1"/>
    </xf>
    <xf numFmtId="0" fontId="2" fillId="11" borderId="38" xfId="0" applyFont="1" applyFill="1" applyBorder="1" applyAlignment="1" applyProtection="1">
      <alignment horizontal="center" vertical="center" wrapText="1"/>
    </xf>
    <xf numFmtId="0" fontId="2" fillId="4" borderId="16" xfId="0" applyFont="1" applyFill="1" applyBorder="1" applyAlignment="1" applyProtection="1">
      <alignment horizontal="center" vertical="center" wrapText="1"/>
    </xf>
    <xf numFmtId="0" fontId="2" fillId="6" borderId="33" xfId="0" applyFont="1" applyFill="1" applyBorder="1" applyAlignment="1" applyProtection="1">
      <alignment horizontal="center" vertical="center" wrapText="1"/>
    </xf>
    <xf numFmtId="0" fontId="2" fillId="6" borderId="30" xfId="0" applyFont="1" applyFill="1" applyBorder="1" applyAlignment="1" applyProtection="1">
      <alignment horizontal="center" vertical="center" wrapText="1"/>
    </xf>
    <xf numFmtId="0" fontId="2" fillId="6" borderId="32" xfId="0" applyFont="1" applyFill="1" applyBorder="1" applyAlignment="1" applyProtection="1">
      <alignment horizontal="center" vertical="center" wrapText="1"/>
    </xf>
    <xf numFmtId="0" fontId="0" fillId="0" borderId="0" xfId="0" applyFont="1" applyAlignment="1">
      <alignment horizontal="left"/>
    </xf>
    <xf numFmtId="0" fontId="0" fillId="0" borderId="0" xfId="0" applyFont="1" applyAlignment="1">
      <alignment horizontal="left" vertical="center"/>
    </xf>
    <xf numFmtId="0" fontId="0" fillId="0" borderId="0" xfId="0" applyFont="1"/>
    <xf numFmtId="0" fontId="0" fillId="0" borderId="0" xfId="0" applyFont="1" applyAlignment="1"/>
    <xf numFmtId="167" fontId="0" fillId="0" borderId="1" xfId="0" applyNumberFormat="1" applyFont="1" applyBorder="1" applyAlignment="1" applyProtection="1">
      <alignment wrapText="1"/>
      <protection locked="0"/>
    </xf>
    <xf numFmtId="0" fontId="18" fillId="16" borderId="28" xfId="0" applyFont="1" applyFill="1" applyBorder="1" applyAlignment="1" applyProtection="1">
      <alignment horizontal="center" wrapText="1"/>
      <protection locked="0"/>
    </xf>
    <xf numFmtId="0" fontId="18" fillId="16" borderId="28" xfId="0" applyFont="1" applyFill="1" applyBorder="1" applyAlignment="1" applyProtection="1">
      <alignment horizontal="center" vertical="top" wrapText="1"/>
      <protection locked="0"/>
    </xf>
    <xf numFmtId="0" fontId="31" fillId="16" borderId="28" xfId="0" applyFont="1" applyFill="1" applyBorder="1" applyAlignment="1" applyProtection="1">
      <alignment horizontal="center" vertical="center" wrapText="1"/>
    </xf>
    <xf numFmtId="0" fontId="31" fillId="16" borderId="29" xfId="0" applyFont="1" applyFill="1" applyBorder="1" applyAlignment="1" applyProtection="1">
      <alignment horizontal="center" vertical="center" wrapText="1"/>
    </xf>
    <xf numFmtId="0" fontId="18" fillId="16" borderId="28" xfId="0" applyFont="1" applyFill="1" applyBorder="1" applyAlignment="1" applyProtection="1">
      <alignment horizontal="center"/>
      <protection locked="0"/>
    </xf>
    <xf numFmtId="0" fontId="31" fillId="16" borderId="27" xfId="0" applyFont="1" applyFill="1" applyBorder="1" applyAlignment="1" applyProtection="1">
      <alignment horizontal="center" vertical="center" wrapText="1"/>
    </xf>
    <xf numFmtId="0" fontId="31" fillId="16" borderId="0" xfId="0" applyFont="1" applyFill="1" applyBorder="1" applyAlignment="1" applyProtection="1">
      <alignment horizontal="center" vertical="center"/>
    </xf>
    <xf numFmtId="0" fontId="31" fillId="16" borderId="0" xfId="0" applyFont="1" applyFill="1" applyBorder="1" applyAlignment="1" applyProtection="1">
      <alignment horizontal="center" vertical="center" wrapText="1"/>
    </xf>
    <xf numFmtId="0" fontId="1" fillId="14" borderId="3" xfId="0" applyFont="1" applyFill="1" applyBorder="1" applyAlignment="1">
      <alignment horizontal="center"/>
    </xf>
    <xf numFmtId="0" fontId="2" fillId="0" borderId="26" xfId="0" applyFont="1" applyBorder="1" applyAlignment="1">
      <alignment horizontal="center"/>
    </xf>
    <xf numFmtId="0" fontId="12" fillId="3" borderId="0" xfId="0" applyFont="1" applyFill="1" applyAlignment="1">
      <alignment horizontal="left"/>
    </xf>
    <xf numFmtId="0" fontId="12" fillId="15" borderId="0" xfId="0" applyFont="1" applyFill="1" applyAlignment="1">
      <alignment horizontal="left"/>
    </xf>
    <xf numFmtId="0" fontId="33" fillId="0" borderId="0" xfId="0" applyFont="1" applyAlignment="1">
      <alignment horizontal="center"/>
    </xf>
    <xf numFmtId="0" fontId="29" fillId="0" borderId="0" xfId="1" applyFont="1" applyAlignment="1" applyProtection="1">
      <alignment horizontal="left"/>
      <protection locked="0"/>
    </xf>
    <xf numFmtId="0" fontId="12" fillId="0" borderId="0" xfId="0" applyFont="1" applyAlignment="1">
      <alignment horizontal="center"/>
    </xf>
    <xf numFmtId="0" fontId="1" fillId="3" borderId="2" xfId="0" applyFont="1" applyFill="1" applyBorder="1" applyAlignment="1">
      <alignment horizontal="left"/>
    </xf>
    <xf numFmtId="0" fontId="1" fillId="3" borderId="4" xfId="0" applyFont="1" applyFill="1" applyBorder="1" applyAlignment="1">
      <alignment horizontal="left"/>
    </xf>
    <xf numFmtId="0" fontId="0" fillId="3" borderId="2" xfId="0" applyFill="1" applyBorder="1" applyAlignment="1" applyProtection="1">
      <alignment horizontal="left"/>
      <protection locked="0"/>
    </xf>
    <xf numFmtId="0" fontId="0" fillId="3" borderId="3" xfId="0" applyFill="1" applyBorder="1" applyAlignment="1" applyProtection="1">
      <alignment horizontal="left"/>
      <protection locked="0"/>
    </xf>
    <xf numFmtId="0" fontId="0" fillId="3" borderId="4" xfId="0" applyFill="1" applyBorder="1" applyAlignment="1" applyProtection="1">
      <alignment horizontal="left"/>
      <protection locked="0"/>
    </xf>
    <xf numFmtId="169" fontId="0" fillId="3" borderId="2" xfId="0" applyNumberFormat="1" applyFill="1" applyBorder="1" applyAlignment="1" applyProtection="1">
      <alignment horizontal="left" wrapText="1"/>
      <protection locked="0"/>
    </xf>
    <xf numFmtId="169" fontId="0" fillId="3" borderId="3" xfId="0" applyNumberFormat="1" applyFill="1" applyBorder="1" applyAlignment="1" applyProtection="1">
      <alignment horizontal="left" wrapText="1"/>
      <protection locked="0"/>
    </xf>
    <xf numFmtId="169" fontId="0" fillId="3" borderId="4" xfId="0" applyNumberFormat="1" applyFill="1" applyBorder="1" applyAlignment="1" applyProtection="1">
      <alignment horizontal="left" wrapText="1"/>
      <protection locked="0"/>
    </xf>
    <xf numFmtId="0" fontId="0" fillId="13" borderId="2" xfId="0" applyFill="1" applyBorder="1" applyAlignment="1" applyProtection="1">
      <alignment horizontal="left"/>
      <protection locked="0"/>
    </xf>
    <xf numFmtId="0" fontId="0" fillId="13" borderId="3" xfId="0" applyFill="1" applyBorder="1" applyAlignment="1" applyProtection="1">
      <alignment horizontal="left"/>
      <protection locked="0"/>
    </xf>
    <xf numFmtId="0" fontId="0" fillId="13" borderId="4" xfId="0" applyFill="1" applyBorder="1" applyAlignment="1" applyProtection="1">
      <alignment horizontal="left"/>
      <protection locked="0"/>
    </xf>
    <xf numFmtId="0" fontId="7" fillId="3" borderId="2" xfId="1" applyFont="1" applyFill="1" applyBorder="1" applyAlignment="1" applyProtection="1">
      <alignment horizontal="left" wrapText="1"/>
      <protection locked="0"/>
    </xf>
    <xf numFmtId="0" fontId="7" fillId="3" borderId="3" xfId="0" applyFont="1" applyFill="1" applyBorder="1" applyAlignment="1" applyProtection="1">
      <alignment horizontal="left" wrapText="1"/>
      <protection locked="0"/>
    </xf>
    <xf numFmtId="0" fontId="7" fillId="3" borderId="4" xfId="0" applyFont="1" applyFill="1" applyBorder="1" applyAlignment="1" applyProtection="1">
      <alignment horizontal="left" wrapText="1"/>
      <protection locked="0"/>
    </xf>
    <xf numFmtId="0" fontId="1" fillId="0" borderId="2" xfId="0" applyFont="1" applyBorder="1" applyAlignment="1">
      <alignment horizontal="left"/>
    </xf>
    <xf numFmtId="0" fontId="1" fillId="0" borderId="4" xfId="0" applyFont="1" applyBorder="1" applyAlignment="1">
      <alignment horizontal="left"/>
    </xf>
    <xf numFmtId="0" fontId="2" fillId="3" borderId="33" xfId="0" applyFont="1" applyFill="1" applyBorder="1" applyAlignment="1">
      <alignment horizontal="center"/>
    </xf>
    <xf numFmtId="0" fontId="2" fillId="3" borderId="31" xfId="0" applyFont="1" applyFill="1" applyBorder="1" applyAlignment="1">
      <alignment horizontal="center"/>
    </xf>
    <xf numFmtId="0" fontId="2" fillId="3" borderId="32" xfId="0" applyFont="1" applyFill="1" applyBorder="1" applyAlignment="1">
      <alignment horizontal="center"/>
    </xf>
    <xf numFmtId="0" fontId="2" fillId="0" borderId="7"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2" fillId="9" borderId="8" xfId="0" applyFont="1" applyFill="1" applyBorder="1" applyAlignment="1" applyProtection="1">
      <alignment horizontal="center" vertical="center" wrapText="1"/>
    </xf>
    <xf numFmtId="0" fontId="2" fillId="9" borderId="11" xfId="0" applyFont="1" applyFill="1" applyBorder="1" applyAlignment="1" applyProtection="1">
      <alignment horizontal="center" vertical="center" wrapText="1"/>
    </xf>
    <xf numFmtId="0" fontId="2" fillId="9" borderId="24" xfId="0" applyFont="1" applyFill="1" applyBorder="1" applyAlignment="1" applyProtection="1">
      <alignment horizontal="center" vertical="center" wrapText="1"/>
    </xf>
    <xf numFmtId="0" fontId="2" fillId="9" borderId="23" xfId="0" applyFont="1" applyFill="1" applyBorder="1" applyAlignment="1" applyProtection="1">
      <alignment horizontal="center" vertical="center" wrapText="1"/>
    </xf>
    <xf numFmtId="0" fontId="2" fillId="9" borderId="9" xfId="0" applyFont="1" applyFill="1" applyBorder="1" applyAlignment="1" applyProtection="1">
      <alignment horizontal="center" vertical="center" wrapText="1"/>
    </xf>
    <xf numFmtId="0" fontId="2" fillId="9" borderId="12" xfId="0" applyFont="1" applyFill="1" applyBorder="1" applyAlignment="1" applyProtection="1">
      <alignment horizontal="center" vertical="center" wrapText="1"/>
    </xf>
    <xf numFmtId="0" fontId="2" fillId="9" borderId="10" xfId="0" applyFont="1" applyFill="1" applyBorder="1" applyAlignment="1" applyProtection="1">
      <alignment horizontal="center" vertical="center" wrapText="1"/>
    </xf>
    <xf numFmtId="0" fontId="2" fillId="9" borderId="13" xfId="0" applyFont="1" applyFill="1" applyBorder="1" applyAlignment="1" applyProtection="1">
      <alignment horizontal="center" vertical="center" wrapText="1"/>
    </xf>
    <xf numFmtId="0" fontId="10" fillId="2" borderId="2" xfId="0" applyFont="1" applyFill="1" applyBorder="1" applyAlignment="1" applyProtection="1">
      <alignment horizontal="center"/>
    </xf>
    <xf numFmtId="0" fontId="10" fillId="2" borderId="3" xfId="0" applyFont="1" applyFill="1" applyBorder="1" applyAlignment="1" applyProtection="1">
      <alignment horizontal="center"/>
    </xf>
    <xf numFmtId="0" fontId="10" fillId="2" borderId="4" xfId="0" applyFont="1" applyFill="1" applyBorder="1" applyAlignment="1" applyProtection="1">
      <alignment horizontal="center"/>
    </xf>
    <xf numFmtId="0" fontId="19" fillId="10" borderId="24" xfId="3" applyFont="1" applyFill="1" applyBorder="1" applyAlignment="1" applyProtection="1">
      <alignment horizontal="center" vertical="center" wrapText="1"/>
    </xf>
    <xf numFmtId="0" fontId="19" fillId="10" borderId="9" xfId="3" applyFont="1" applyFill="1" applyBorder="1" applyAlignment="1" applyProtection="1">
      <alignment horizontal="center" vertical="center" wrapText="1"/>
    </xf>
    <xf numFmtId="0" fontId="19" fillId="10" borderId="10" xfId="3" applyFont="1" applyFill="1" applyBorder="1" applyAlignment="1" applyProtection="1">
      <alignment horizontal="center" vertical="center" wrapText="1"/>
    </xf>
    <xf numFmtId="0" fontId="19" fillId="10" borderId="23" xfId="3" applyFont="1" applyFill="1" applyBorder="1" applyAlignment="1" applyProtection="1">
      <alignment horizontal="center" vertical="center" wrapText="1"/>
    </xf>
    <xf numFmtId="0" fontId="19" fillId="10" borderId="12" xfId="3" applyFont="1" applyFill="1" applyBorder="1" applyAlignment="1" applyProtection="1">
      <alignment horizontal="center" vertical="center" wrapText="1"/>
    </xf>
    <xf numFmtId="0" fontId="19" fillId="10" borderId="13" xfId="3"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2" fillId="6" borderId="2" xfId="0" applyFont="1" applyFill="1" applyBorder="1" applyAlignment="1" applyProtection="1">
      <alignment horizontal="center"/>
    </xf>
    <xf numFmtId="0" fontId="2" fillId="6" borderId="3" xfId="0" applyFont="1" applyFill="1" applyBorder="1" applyAlignment="1" applyProtection="1">
      <alignment horizontal="center"/>
    </xf>
    <xf numFmtId="0" fontId="2" fillId="6" borderId="4" xfId="0" applyFont="1" applyFill="1" applyBorder="1" applyAlignment="1" applyProtection="1">
      <alignment horizontal="center"/>
    </xf>
    <xf numFmtId="0" fontId="2" fillId="9" borderId="21" xfId="0" applyFont="1" applyFill="1" applyBorder="1" applyAlignment="1" applyProtection="1">
      <alignment horizontal="center" vertical="center" wrapText="1"/>
    </xf>
    <xf numFmtId="0" fontId="2" fillId="9" borderId="38" xfId="0" applyFont="1" applyFill="1" applyBorder="1" applyAlignment="1" applyProtection="1">
      <alignment horizontal="center" vertical="center" wrapText="1"/>
    </xf>
    <xf numFmtId="0" fontId="25" fillId="3" borderId="0" xfId="1" applyFont="1" applyFill="1" applyBorder="1" applyAlignment="1">
      <alignment horizontal="center"/>
    </xf>
    <xf numFmtId="0" fontId="34" fillId="0" borderId="0" xfId="0" applyFont="1" applyAlignment="1">
      <alignment vertical="center"/>
    </xf>
    <xf numFmtId="0" fontId="35" fillId="0" borderId="22" xfId="0" applyFont="1" applyBorder="1" applyAlignment="1">
      <alignment vertical="center"/>
    </xf>
  </cellXfs>
  <cellStyles count="5">
    <cellStyle name="Comma" xfId="4" builtinId="3"/>
    <cellStyle name="Heading 1" xfId="2" builtinId="16"/>
    <cellStyle name="Hyperlink" xfId="1" builtinId="8"/>
    <cellStyle name="Neutral" xfId="3" builtinId="28"/>
    <cellStyle name="Normal" xfId="0" builtinId="0"/>
  </cellStyles>
  <dxfs count="0"/>
  <tableStyles count="0" defaultTableStyle="TableStyleMedium2" defaultPivotStyle="PivotStyleLight16"/>
  <colors>
    <mruColors>
      <color rgb="FFFFD653"/>
      <color rgb="FF7DE6FF"/>
      <color rgb="FFB7F1FF"/>
      <color rgb="FFFFFFC5"/>
      <color rgb="FF00D05E"/>
      <color rgb="FFFFF1C5"/>
      <color rgb="FFFFE79B"/>
      <color rgb="FFE7FFF2"/>
      <color rgb="FFFFE48F"/>
      <color rgb="FFDDF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co.ca.gov/Files-ARD-Payments/Transit/statetransitassistanceestimate_1819_January18.pdf" TargetMode="External"/><Relationship Id="rId3" Type="http://schemas.openxmlformats.org/officeDocument/2006/relationships/hyperlink" Target="https://www.house.gov/representatives/find/" TargetMode="External"/><Relationship Id="rId7" Type="http://schemas.openxmlformats.org/officeDocument/2006/relationships/hyperlink" Target="https://www.sco.ca.gov/Files-ARD-Payments/Transit/statetransitassistanceestimate_sgr_1819_January18.pdf" TargetMode="External"/><Relationship Id="rId12"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rebuildingca.ca.gov/" TargetMode="External"/><Relationship Id="rId11" Type="http://schemas.openxmlformats.org/officeDocument/2006/relationships/vmlDrawing" Target="../drawings/vmlDrawing2.vml"/><Relationship Id="rId5" Type="http://schemas.openxmlformats.org/officeDocument/2006/relationships/hyperlink" Target="http://www.dot.ca.gov/drmt/spstasgr.html" TargetMode="External"/><Relationship Id="rId10" Type="http://schemas.openxmlformats.org/officeDocument/2006/relationships/vmlDrawing" Target="../drawings/vmlDrawing1.vml"/><Relationship Id="rId4" Type="http://schemas.openxmlformats.org/officeDocument/2006/relationships/hyperlink" Target="http://findyourrep.legislature.ca.gov/" TargetMode="External"/><Relationship Id="rId9"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sco.ca.gov/Files-ARD-Payments/Transit/statetransitassistanceestimate_sgr_1718_october17.pdf"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vmlDrawing" Target="../drawings/vmlDrawing3.vml"/><Relationship Id="rId5" Type="http://schemas.openxmlformats.org/officeDocument/2006/relationships/printerSettings" Target="../printerSettings/printerSettings6.bin"/><Relationship Id="rId4" Type="http://schemas.openxmlformats.org/officeDocument/2006/relationships/hyperlink" Target="https://www.sco.ca.gov/Files-ARD-Payments/Transit/statetransitassistanceestimate_1718_october17.pdf"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6"/>
  <sheetViews>
    <sheetView showGridLines="0" tabSelected="1" showRuler="0" view="pageLayout" zoomScale="110" zoomScaleNormal="100" zoomScalePageLayoutView="110" workbookViewId="0">
      <selection activeCell="I3" sqref="I3"/>
    </sheetView>
  </sheetViews>
  <sheetFormatPr defaultColWidth="9.140625" defaultRowHeight="15.75" x14ac:dyDescent="0.25"/>
  <cols>
    <col min="1" max="8" width="9.140625" style="8"/>
    <col min="9" max="9" width="10.42578125" style="8" customWidth="1"/>
    <col min="19" max="16384" width="9.140625" style="8"/>
  </cols>
  <sheetData>
    <row r="1" spans="1:9" ht="18" customHeight="1" thickBot="1" x14ac:dyDescent="0.3">
      <c r="A1" s="169" t="s">
        <v>334</v>
      </c>
      <c r="B1" s="40"/>
      <c r="C1" s="40"/>
      <c r="D1" s="40"/>
      <c r="E1" s="40"/>
      <c r="F1" s="40"/>
      <c r="G1" s="40"/>
      <c r="H1" s="40"/>
      <c r="I1" s="40"/>
    </row>
    <row r="2" spans="1:9" ht="16.5" thickTop="1" x14ac:dyDescent="0.25"/>
    <row r="3" spans="1:9" ht="30.75" customHeight="1" x14ac:dyDescent="0.25">
      <c r="A3" s="39" t="s">
        <v>331</v>
      </c>
      <c r="B3" s="41"/>
      <c r="C3" s="41"/>
      <c r="D3" s="41"/>
      <c r="E3" s="41"/>
      <c r="F3" s="41"/>
      <c r="G3" s="41"/>
      <c r="H3" s="41"/>
      <c r="I3" s="41"/>
    </row>
    <row r="4" spans="1:9" ht="14.25" customHeight="1" x14ac:dyDescent="0.25">
      <c r="A4" s="118" t="s">
        <v>313</v>
      </c>
      <c r="B4" s="118"/>
      <c r="C4" s="118"/>
      <c r="D4" s="118"/>
      <c r="E4" s="118"/>
      <c r="F4" s="118"/>
      <c r="G4" s="118"/>
      <c r="H4" s="118"/>
      <c r="I4" s="118"/>
    </row>
    <row r="6" spans="1:9" x14ac:dyDescent="0.25">
      <c r="A6" s="8" t="s">
        <v>262</v>
      </c>
      <c r="B6" s="42"/>
      <c r="C6" s="42"/>
      <c r="D6" s="42"/>
    </row>
    <row r="7" spans="1:9" x14ac:dyDescent="0.25">
      <c r="A7" s="8" t="s">
        <v>263</v>
      </c>
      <c r="B7" s="42"/>
      <c r="C7" s="42"/>
      <c r="D7" s="42"/>
    </row>
    <row r="8" spans="1:9" x14ac:dyDescent="0.25">
      <c r="A8" s="42"/>
      <c r="B8" s="42"/>
      <c r="C8" s="42"/>
      <c r="D8" s="42"/>
    </row>
    <row r="9" spans="1:9" x14ac:dyDescent="0.25">
      <c r="A9" s="43" t="s">
        <v>264</v>
      </c>
      <c r="B9" s="44"/>
      <c r="C9" s="44"/>
      <c r="D9" s="44"/>
    </row>
    <row r="10" spans="1:9" x14ac:dyDescent="0.25">
      <c r="A10" s="45" t="s">
        <v>265</v>
      </c>
      <c r="B10" s="45"/>
      <c r="C10" s="45"/>
      <c r="D10" s="45"/>
      <c r="E10" s="45"/>
    </row>
    <row r="11" spans="1:9" x14ac:dyDescent="0.25">
      <c r="A11" s="8" t="s">
        <v>272</v>
      </c>
    </row>
    <row r="12" spans="1:9" x14ac:dyDescent="0.25">
      <c r="A12" s="8" t="s">
        <v>271</v>
      </c>
    </row>
    <row r="13" spans="1:9" x14ac:dyDescent="0.25">
      <c r="A13" s="56"/>
      <c r="B13" s="55"/>
      <c r="C13" s="55"/>
      <c r="D13" s="55"/>
      <c r="E13" s="55"/>
      <c r="F13" s="55"/>
      <c r="G13" s="55"/>
      <c r="H13" s="55"/>
      <c r="I13" s="55"/>
    </row>
    <row r="14" spans="1:9" x14ac:dyDescent="0.25">
      <c r="A14" s="116" t="s">
        <v>325</v>
      </c>
      <c r="B14" s="116"/>
      <c r="C14" s="116"/>
    </row>
    <row r="15" spans="1:9" x14ac:dyDescent="0.25">
      <c r="A15" s="101" t="s">
        <v>319</v>
      </c>
    </row>
    <row r="16" spans="1:9" x14ac:dyDescent="0.25">
      <c r="A16" s="103" t="s">
        <v>320</v>
      </c>
    </row>
    <row r="17" spans="1:9" x14ac:dyDescent="0.25">
      <c r="A17" s="102" t="s">
        <v>321</v>
      </c>
    </row>
    <row r="18" spans="1:9" x14ac:dyDescent="0.25">
      <c r="A18" s="102" t="s">
        <v>322</v>
      </c>
    </row>
    <row r="19" spans="1:9" x14ac:dyDescent="0.25">
      <c r="A19" s="101"/>
    </row>
    <row r="20" spans="1:9" x14ac:dyDescent="0.25">
      <c r="A20" s="117" t="s">
        <v>326</v>
      </c>
      <c r="B20" s="117"/>
      <c r="C20" s="117"/>
    </row>
    <row r="21" spans="1:9" x14ac:dyDescent="0.25">
      <c r="A21" s="101" t="s">
        <v>323</v>
      </c>
    </row>
    <row r="22" spans="1:9" x14ac:dyDescent="0.25">
      <c r="A22" s="104" t="s">
        <v>324</v>
      </c>
    </row>
    <row r="23" spans="1:9" x14ac:dyDescent="0.25">
      <c r="A23" s="46"/>
    </row>
    <row r="25" spans="1:9" x14ac:dyDescent="0.25">
      <c r="A25" s="8" t="s">
        <v>327</v>
      </c>
    </row>
    <row r="26" spans="1:9" x14ac:dyDescent="0.25">
      <c r="A26" s="8" t="s">
        <v>269</v>
      </c>
    </row>
    <row r="27" spans="1:9" x14ac:dyDescent="0.25">
      <c r="A27" s="8" t="s">
        <v>332</v>
      </c>
    </row>
    <row r="28" spans="1:9" x14ac:dyDescent="0.25">
      <c r="A28" s="59"/>
      <c r="B28" s="58"/>
      <c r="C28" s="58"/>
      <c r="D28" s="58"/>
      <c r="E28" s="58"/>
      <c r="F28" s="58"/>
      <c r="G28" s="58"/>
      <c r="H28" s="58"/>
      <c r="I28" s="58"/>
    </row>
    <row r="29" spans="1:9" x14ac:dyDescent="0.25">
      <c r="A29" s="59"/>
      <c r="B29" s="58"/>
      <c r="C29" s="58"/>
      <c r="D29" s="58"/>
      <c r="E29" s="58"/>
      <c r="F29" s="58"/>
      <c r="G29" s="58"/>
      <c r="H29" s="58"/>
      <c r="I29" s="58"/>
    </row>
    <row r="30" spans="1:9" x14ac:dyDescent="0.25">
      <c r="A30" s="59"/>
      <c r="B30" s="58"/>
      <c r="C30" s="58"/>
      <c r="D30" s="58"/>
      <c r="E30" s="58"/>
      <c r="F30" s="58"/>
      <c r="G30" s="58"/>
      <c r="H30" s="58"/>
      <c r="I30" s="58"/>
    </row>
    <row r="31" spans="1:9" x14ac:dyDescent="0.25">
      <c r="A31" s="59"/>
      <c r="B31" s="58"/>
      <c r="C31" s="58"/>
      <c r="D31" s="58"/>
      <c r="E31" s="58"/>
      <c r="F31" s="58"/>
      <c r="G31" s="58"/>
      <c r="H31" s="58"/>
      <c r="I31" s="58"/>
    </row>
    <row r="32" spans="1:9" x14ac:dyDescent="0.25">
      <c r="A32" s="59"/>
      <c r="B32" s="58"/>
      <c r="C32" s="58"/>
      <c r="D32" s="58"/>
      <c r="E32" s="58"/>
      <c r="F32" s="58"/>
      <c r="G32" s="58"/>
      <c r="H32" s="58"/>
      <c r="I32" s="58"/>
    </row>
    <row r="33" spans="1:9" x14ac:dyDescent="0.25">
      <c r="A33" s="59"/>
      <c r="B33" s="58"/>
      <c r="C33" s="58"/>
      <c r="D33" s="58"/>
      <c r="E33" s="58"/>
      <c r="F33" s="58"/>
      <c r="G33" s="58"/>
      <c r="H33" s="58"/>
      <c r="I33" s="58"/>
    </row>
    <row r="42" spans="1:9" ht="16.5" thickBot="1" x14ac:dyDescent="0.3">
      <c r="A42" s="40"/>
      <c r="B42" s="40"/>
      <c r="C42" s="40"/>
      <c r="D42" s="40"/>
      <c r="E42" s="40"/>
      <c r="F42" s="40"/>
      <c r="G42" s="40"/>
      <c r="H42" s="40"/>
      <c r="I42" s="40"/>
    </row>
    <row r="43" spans="1:9" ht="16.5" thickTop="1" x14ac:dyDescent="0.25"/>
    <row r="45" spans="1:9" x14ac:dyDescent="0.25">
      <c r="A45" s="115" t="s">
        <v>275</v>
      </c>
      <c r="B45" s="115"/>
      <c r="C45" s="115"/>
      <c r="D45" s="115"/>
      <c r="E45" s="115"/>
      <c r="F45" s="115"/>
      <c r="G45" s="115"/>
      <c r="H45" s="115"/>
      <c r="I45" s="115"/>
    </row>
    <row r="46" spans="1:9" x14ac:dyDescent="0.25">
      <c r="A46" s="8" t="s">
        <v>278</v>
      </c>
    </row>
    <row r="47" spans="1:9" x14ac:dyDescent="0.25">
      <c r="A47" s="1" t="s">
        <v>279</v>
      </c>
    </row>
    <row r="48" spans="1:9" x14ac:dyDescent="0.25">
      <c r="A48" s="1"/>
    </row>
    <row r="49" spans="1:1" x14ac:dyDescent="0.25">
      <c r="A49" s="8" t="s">
        <v>315</v>
      </c>
    </row>
    <row r="50" spans="1:1" x14ac:dyDescent="0.25">
      <c r="A50" s="1" t="s">
        <v>314</v>
      </c>
    </row>
    <row r="51" spans="1:1" x14ac:dyDescent="0.25">
      <c r="A51" s="1"/>
    </row>
    <row r="52" spans="1:1" x14ac:dyDescent="0.25">
      <c r="A52" s="8" t="s">
        <v>282</v>
      </c>
    </row>
    <row r="53" spans="1:1" x14ac:dyDescent="0.25">
      <c r="A53" s="1" t="s">
        <v>283</v>
      </c>
    </row>
    <row r="54" spans="1:1" x14ac:dyDescent="0.25">
      <c r="A54" s="1"/>
    </row>
    <row r="55" spans="1:1" x14ac:dyDescent="0.25">
      <c r="A55" s="60" t="s">
        <v>281</v>
      </c>
    </row>
    <row r="56" spans="1:1" x14ac:dyDescent="0.25">
      <c r="A56" s="1" t="s">
        <v>277</v>
      </c>
    </row>
    <row r="57" spans="1:1" x14ac:dyDescent="0.25">
      <c r="A57" s="1"/>
    </row>
    <row r="58" spans="1:1" x14ac:dyDescent="0.25">
      <c r="A58" s="60" t="s">
        <v>280</v>
      </c>
    </row>
    <row r="59" spans="1:1" x14ac:dyDescent="0.25">
      <c r="A59" s="1" t="s">
        <v>276</v>
      </c>
    </row>
    <row r="61" spans="1:1" x14ac:dyDescent="0.25">
      <c r="A61" s="57"/>
    </row>
    <row r="62" spans="1:1" x14ac:dyDescent="0.25">
      <c r="A62" s="57"/>
    </row>
    <row r="63" spans="1:1" x14ac:dyDescent="0.25">
      <c r="A63" s="67"/>
    </row>
    <row r="64" spans="1:1" x14ac:dyDescent="0.25">
      <c r="A64" s="57"/>
    </row>
    <row r="65" spans="1:1" x14ac:dyDescent="0.25">
      <c r="A65" s="57"/>
    </row>
    <row r="66" spans="1:1" x14ac:dyDescent="0.25">
      <c r="A66" s="66"/>
    </row>
  </sheetData>
  <customSheetViews>
    <customSheetView guid="{D91EFEC1-5198-468F-8655-71F9872F4A47}" showPageBreaks="1" showGridLines="0" view="pageLayout">
      <selection activeCell="A5" sqref="A5"/>
      <pageMargins left="0.7" right="0.7" top="0.75" bottom="0.75" header="0.3" footer="0.3"/>
      <pageSetup orientation="portrait" r:id="rId1"/>
      <headerFooter>
        <oddHeader>&amp;LDepartment of Rail and Mass Transportation
Senate Bill 1 State of Good Repair Program</oddHeader>
      </headerFooter>
    </customSheetView>
    <customSheetView guid="{EBC664F5-B2B3-488E-A639-AABD6DC6DBDD}" scale="110" showPageBreaks="1" showGridLines="0" view="pageLayout" showRuler="0">
      <selection activeCell="A2" sqref="A2"/>
      <pageMargins left="0.7" right="0.7" top="0.75" bottom="0.75" header="0.3" footer="0.3"/>
      <printOptions horizontalCentered="1"/>
      <pageSetup orientation="portrait" r:id="rId2"/>
      <headerFooter>
        <oddHeader>&amp;L    Department of Rail and Mass Transportation
    Senate Bill 1 State of Good Repair Program&amp;C&amp;G</oddHeader>
      </headerFooter>
    </customSheetView>
  </customSheetViews>
  <mergeCells count="4">
    <mergeCell ref="A45:I45"/>
    <mergeCell ref="A14:C14"/>
    <mergeCell ref="A20:C20"/>
    <mergeCell ref="A4:I4"/>
  </mergeCells>
  <hyperlinks>
    <hyperlink ref="A56" r:id="rId3" xr:uid="{00000000-0004-0000-0000-000000000000}"/>
    <hyperlink ref="A59" r:id="rId4" xr:uid="{00000000-0004-0000-0000-000001000000}"/>
    <hyperlink ref="A47" r:id="rId5" xr:uid="{00000000-0004-0000-0000-000002000000}"/>
    <hyperlink ref="A53" r:id="rId6" xr:uid="{00000000-0004-0000-0000-000003000000}"/>
    <hyperlink ref="A63" r:id="rId7" display="https://www.sco.ca.gov/Files-ARD-Payments/Transit/statetransitassistanceestimate_sgr_1819_January18.pdf" xr:uid="{00000000-0004-0000-0000-000004000000}"/>
    <hyperlink ref="A66" r:id="rId8" display="https://www.sco.ca.gov/Files-ARD-Payments/Transit/statetransitassistanceestimate_1819_January18.pdf" xr:uid="{00000000-0004-0000-0000-000005000000}"/>
  </hyperlinks>
  <printOptions horizontalCentered="1"/>
  <pageMargins left="0.7" right="0.7" top="0.75" bottom="0.75" header="0.3" footer="0.3"/>
  <pageSetup orientation="portrait" r:id="rId9"/>
  <headerFooter>
    <oddHeader>&amp;L    Department of Rail and Mass Transportation
    Senate Bill 1 State of Good Repair Program&amp;C&amp;G</oddHeader>
  </headerFooter>
  <legacyDrawing r:id="rId10"/>
  <legacyDrawingHF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DE6FF"/>
  </sheetPr>
  <dimension ref="A1:J34"/>
  <sheetViews>
    <sheetView showGridLines="0" zoomScaleNormal="100" workbookViewId="0"/>
  </sheetViews>
  <sheetFormatPr defaultRowHeight="15" x14ac:dyDescent="0.25"/>
  <cols>
    <col min="1" max="1" width="4.85546875" customWidth="1"/>
    <col min="2" max="2" width="18.5703125" customWidth="1"/>
    <col min="4" max="4" width="10.85546875" customWidth="1"/>
    <col min="5" max="5" width="14.5703125" customWidth="1"/>
    <col min="6" max="6" width="9.140625" customWidth="1"/>
    <col min="7" max="7" width="2" customWidth="1"/>
    <col min="8" max="8" width="16.140625" customWidth="1"/>
    <col min="9" max="9" width="8.140625" customWidth="1"/>
    <col min="10" max="10" width="7.7109375" customWidth="1"/>
  </cols>
  <sheetData>
    <row r="1" spans="1:10" ht="15.75" thickBot="1" x14ac:dyDescent="0.3">
      <c r="A1" s="168" t="s">
        <v>335</v>
      </c>
      <c r="B1" s="49"/>
      <c r="C1" s="49"/>
      <c r="D1" s="49"/>
      <c r="E1" s="49"/>
      <c r="F1" s="49"/>
      <c r="G1" s="49"/>
      <c r="H1" s="49"/>
      <c r="I1" s="49"/>
      <c r="J1" s="38"/>
    </row>
    <row r="2" spans="1:10" ht="15.75" thickTop="1" x14ac:dyDescent="0.25">
      <c r="A2" s="38"/>
      <c r="B2" s="38"/>
      <c r="C2" s="38"/>
      <c r="D2" s="38"/>
      <c r="E2" s="38"/>
      <c r="F2" s="38"/>
      <c r="G2" s="38"/>
      <c r="H2" s="38"/>
      <c r="I2" s="38"/>
      <c r="J2" s="38"/>
    </row>
    <row r="3" spans="1:10" ht="15.75" x14ac:dyDescent="0.25">
      <c r="B3" s="120" t="s">
        <v>312</v>
      </c>
      <c r="C3" s="120"/>
      <c r="D3" s="120"/>
      <c r="E3" s="120"/>
      <c r="F3" s="120"/>
      <c r="G3" s="120"/>
      <c r="H3" s="120"/>
      <c r="I3" s="120"/>
    </row>
    <row r="4" spans="1:10" x14ac:dyDescent="0.25">
      <c r="B4" s="48"/>
      <c r="C4" s="48"/>
      <c r="D4" s="48"/>
      <c r="E4" s="48"/>
      <c r="F4" s="48"/>
      <c r="G4" s="48"/>
      <c r="H4" s="48"/>
      <c r="I4" s="48"/>
    </row>
    <row r="5" spans="1:10" ht="15.75" thickBot="1" x14ac:dyDescent="0.3"/>
    <row r="6" spans="1:10" ht="16.5" thickBot="1" x14ac:dyDescent="0.3">
      <c r="B6" s="53" t="s">
        <v>106</v>
      </c>
      <c r="C6" s="54" t="s">
        <v>286</v>
      </c>
    </row>
    <row r="8" spans="1:10" ht="15.75" thickBot="1" x14ac:dyDescent="0.3"/>
    <row r="9" spans="1:10" ht="15.75" thickBot="1" x14ac:dyDescent="0.3">
      <c r="B9" s="121" t="s">
        <v>298</v>
      </c>
      <c r="C9" s="122"/>
    </row>
    <row r="10" spans="1:10" ht="15.75" thickBot="1" x14ac:dyDescent="0.3">
      <c r="B10" s="129"/>
      <c r="C10" s="130"/>
      <c r="D10" s="130"/>
      <c r="E10" s="131"/>
    </row>
    <row r="11" spans="1:10" ht="15.75" thickBot="1" x14ac:dyDescent="0.3"/>
    <row r="12" spans="1:10" ht="16.5" thickBot="1" x14ac:dyDescent="0.3">
      <c r="B12" s="137" t="s">
        <v>292</v>
      </c>
      <c r="C12" s="138"/>
      <c r="D12" s="138"/>
      <c r="E12" s="138"/>
      <c r="F12" s="138"/>
      <c r="G12" s="138"/>
      <c r="H12" s="139"/>
    </row>
    <row r="13" spans="1:10" ht="15.75" thickBot="1" x14ac:dyDescent="0.3">
      <c r="B13" s="72"/>
      <c r="C13" s="38"/>
      <c r="D13" s="38"/>
      <c r="E13" s="38"/>
      <c r="F13" s="38"/>
      <c r="G13" s="38"/>
      <c r="H13" s="73"/>
    </row>
    <row r="14" spans="1:10" ht="16.5" thickBot="1" x14ac:dyDescent="0.3">
      <c r="B14" s="74" t="s">
        <v>296</v>
      </c>
      <c r="C14" s="75"/>
      <c r="D14" s="75"/>
      <c r="E14" s="75"/>
      <c r="F14" s="51"/>
      <c r="G14" s="52"/>
      <c r="H14" s="68">
        <v>0</v>
      </c>
    </row>
    <row r="15" spans="1:10" ht="16.5" thickBot="1" x14ac:dyDescent="0.3">
      <c r="B15" s="76" t="s">
        <v>297</v>
      </c>
      <c r="C15" s="77"/>
      <c r="D15" s="77"/>
      <c r="E15" s="77"/>
      <c r="F15" s="77"/>
      <c r="G15" s="78"/>
      <c r="H15" s="61">
        <v>0</v>
      </c>
    </row>
    <row r="16" spans="1:10" ht="16.5" thickBot="1" x14ac:dyDescent="0.3">
      <c r="B16" s="76"/>
      <c r="C16" s="114"/>
      <c r="D16" s="77"/>
      <c r="E16" s="77"/>
      <c r="F16" s="114" t="s">
        <v>333</v>
      </c>
      <c r="G16" s="78"/>
      <c r="H16" s="61">
        <f>SUM(H14:H15)</f>
        <v>0</v>
      </c>
    </row>
    <row r="17" spans="2:10" ht="15.75" thickBot="1" x14ac:dyDescent="0.3"/>
    <row r="18" spans="2:10" ht="15.75" thickBot="1" x14ac:dyDescent="0.3">
      <c r="B18" s="37" t="s">
        <v>266</v>
      </c>
    </row>
    <row r="19" spans="2:10" ht="15.75" thickBot="1" x14ac:dyDescent="0.3">
      <c r="B19" s="123"/>
      <c r="C19" s="124"/>
      <c r="D19" s="125"/>
    </row>
    <row r="20" spans="2:10" ht="15.75" thickBot="1" x14ac:dyDescent="0.3"/>
    <row r="21" spans="2:10" ht="15.75" thickBot="1" x14ac:dyDescent="0.3">
      <c r="B21" s="135" t="s">
        <v>267</v>
      </c>
      <c r="C21" s="136"/>
      <c r="E21" s="37" t="s">
        <v>268</v>
      </c>
    </row>
    <row r="22" spans="2:10" ht="15.75" thickBot="1" x14ac:dyDescent="0.3">
      <c r="B22" s="126"/>
      <c r="C22" s="127"/>
      <c r="D22" s="128"/>
      <c r="E22" s="132"/>
      <c r="F22" s="133"/>
      <c r="G22" s="133"/>
      <c r="H22" s="134"/>
    </row>
    <row r="24" spans="2:10" x14ac:dyDescent="0.25">
      <c r="B24" t="s">
        <v>304</v>
      </c>
    </row>
    <row r="25" spans="2:10" x14ac:dyDescent="0.25">
      <c r="B25" s="82" t="s">
        <v>305</v>
      </c>
      <c r="C25" s="82"/>
      <c r="D25" s="82"/>
      <c r="E25" s="82"/>
      <c r="F25" s="82"/>
      <c r="G25" s="82"/>
      <c r="H25" s="82"/>
      <c r="I25" s="82"/>
      <c r="J25" s="82"/>
    </row>
    <row r="26" spans="2:10" x14ac:dyDescent="0.25">
      <c r="B26" s="82"/>
      <c r="C26" s="82"/>
      <c r="D26" s="82"/>
      <c r="E26" s="82"/>
      <c r="F26" s="82"/>
      <c r="G26" s="82"/>
      <c r="H26" s="82"/>
      <c r="I26" s="82"/>
      <c r="J26" s="82"/>
    </row>
    <row r="27" spans="2:10" x14ac:dyDescent="0.25">
      <c r="B27" s="2" t="s">
        <v>310</v>
      </c>
      <c r="C27" s="82"/>
      <c r="D27" s="82"/>
      <c r="E27" s="82"/>
      <c r="F27" s="82"/>
      <c r="G27" s="82"/>
      <c r="H27" s="82"/>
      <c r="I27" s="82"/>
      <c r="J27" s="82"/>
    </row>
    <row r="28" spans="2:10" x14ac:dyDescent="0.25">
      <c r="B28" s="2" t="s">
        <v>311</v>
      </c>
    </row>
    <row r="29" spans="2:10" x14ac:dyDescent="0.25">
      <c r="B29" s="2"/>
    </row>
    <row r="30" spans="2:10" ht="15.75" x14ac:dyDescent="0.25">
      <c r="B30" s="57" t="s">
        <v>308</v>
      </c>
      <c r="C30" s="8"/>
      <c r="D30" s="8"/>
      <c r="E30" s="8"/>
      <c r="F30" s="8"/>
      <c r="G30" s="8"/>
      <c r="H30" s="8"/>
      <c r="I30" s="8"/>
      <c r="J30" s="8"/>
    </row>
    <row r="31" spans="2:10" x14ac:dyDescent="0.25">
      <c r="B31" s="119" t="s">
        <v>306</v>
      </c>
      <c r="C31" s="119"/>
      <c r="D31" s="119"/>
      <c r="E31" s="119"/>
      <c r="F31" s="119"/>
      <c r="G31" s="119"/>
      <c r="H31" s="119"/>
      <c r="I31" s="119"/>
      <c r="J31" s="119"/>
    </row>
    <row r="33" spans="2:9" x14ac:dyDescent="0.25">
      <c r="B33" s="57" t="s">
        <v>309</v>
      </c>
    </row>
    <row r="34" spans="2:9" x14ac:dyDescent="0.25">
      <c r="B34" s="119" t="s">
        <v>307</v>
      </c>
      <c r="C34" s="119"/>
      <c r="D34" s="119"/>
      <c r="E34" s="119"/>
      <c r="F34" s="119"/>
      <c r="G34" s="119"/>
      <c r="H34" s="119"/>
      <c r="I34" s="119"/>
    </row>
  </sheetData>
  <sheetProtection selectLockedCells="1"/>
  <customSheetViews>
    <customSheetView guid="{D91EFEC1-5198-468F-8655-71F9872F4A47}" scale="115" showPageBreaks="1" showGridLines="0" view="pageLayout" topLeftCell="A4">
      <selection activeCell="E13" sqref="E13"/>
      <pageMargins left="0.7" right="0.7" top="0.75" bottom="0.75" header="0.3" footer="0.3"/>
      <pageSetup orientation="portrait" r:id="rId1"/>
      <headerFooter>
        <oddHeader xml:space="preserve">&amp;LDepartment of Rail and Mass Transportation
Senate Bill 1 State of Good Repair Program&amp;C&amp;18
&amp;R
</oddHeader>
      </headerFooter>
    </customSheetView>
    <customSheetView guid="{EBC664F5-B2B3-488E-A639-AABD6DC6DBDD}" showGridLines="0">
      <selection activeCell="B10" sqref="B10:E10"/>
      <pageMargins left="0.25" right="0.25" top="0.75" bottom="0.75" header="0.3" footer="0.3"/>
      <printOptions horizontalCentered="1"/>
      <pageSetup scale="99" orientation="portrait" r:id="rId2"/>
      <headerFooter>
        <oddHeader xml:space="preserve">&amp;L   Department of Rail and Mass Transportation
   Senate Bill 1 State of Good Repair Program&amp;C&amp;18&amp;G&amp;R
</oddHeader>
      </headerFooter>
    </customSheetView>
  </customSheetViews>
  <mergeCells count="10">
    <mergeCell ref="B31:J31"/>
    <mergeCell ref="B34:I34"/>
    <mergeCell ref="B3:I3"/>
    <mergeCell ref="B9:C9"/>
    <mergeCell ref="B19:D19"/>
    <mergeCell ref="B22:D22"/>
    <mergeCell ref="B10:E10"/>
    <mergeCell ref="E22:H22"/>
    <mergeCell ref="B21:C21"/>
    <mergeCell ref="B12:H12"/>
  </mergeCells>
  <dataValidations count="1">
    <dataValidation type="list" showInputMessage="1" showErrorMessage="1" sqref="B10:E10" xr:uid="{00000000-0002-0000-0100-000000000000}">
      <formula1>Region</formula1>
    </dataValidation>
  </dataValidations>
  <hyperlinks>
    <hyperlink ref="B31" r:id="rId3" display="https://www.sco.ca.gov/Files-ARD-Payments/Transit/statetransitassistanceestimate_sgr_1718_october17.pdf" xr:uid="{00000000-0004-0000-0100-000000000000}"/>
    <hyperlink ref="B34" r:id="rId4" display="https://www.sco.ca.gov/Files-ARD-Payments/Transit/statetransitassistanceestimate_1718_october17.pdf" xr:uid="{00000000-0004-0000-0100-000001000000}"/>
  </hyperlinks>
  <printOptions horizontalCentered="1"/>
  <pageMargins left="0.25" right="0.25" top="0.75" bottom="0.75" header="0.3" footer="0.3"/>
  <pageSetup scale="99" orientation="portrait" r:id="rId5"/>
  <headerFooter>
    <oddHeader xml:space="preserve">&amp;L   Department of Rail and Mass Transportation
   Senate Bill 1 State of Good Repair Program&amp;C&amp;18&amp;G&amp;R
</oddHeader>
  </headerFooter>
  <legacyDrawingHF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B5121-49C8-4601-81D1-8DFA0082801C}">
  <sheetPr>
    <tabColor rgb="FF00B0F0"/>
    <pageSetUpPr fitToPage="1"/>
  </sheetPr>
  <dimension ref="A1:Z104"/>
  <sheetViews>
    <sheetView zoomScaleNormal="100" zoomScaleSheetLayoutView="40" zoomScalePageLayoutView="55" workbookViewId="0">
      <pane xSplit="3" ySplit="3" topLeftCell="D4" activePane="bottomRight" state="frozen"/>
      <selection pane="topRight" activeCell="D1" sqref="D1"/>
      <selection pane="bottomLeft" activeCell="A4" sqref="A4"/>
      <selection pane="bottomRight"/>
    </sheetView>
  </sheetViews>
  <sheetFormatPr defaultColWidth="9.140625" defaultRowHeight="15" x14ac:dyDescent="0.25"/>
  <cols>
    <col min="1" max="1" width="9.28515625" style="10" customWidth="1"/>
    <col min="2" max="2" width="46.7109375" style="10" bestFit="1" customWidth="1"/>
    <col min="3" max="3" width="38.28515625" style="10" customWidth="1"/>
    <col min="4" max="4" width="44.140625" style="10" bestFit="1" customWidth="1"/>
    <col min="5" max="5" width="48.85546875" style="10" customWidth="1"/>
    <col min="6" max="6" width="22.85546875" style="47" customWidth="1"/>
    <col min="7" max="7" width="25.85546875" style="47" customWidth="1"/>
    <col min="8" max="8" width="17.140625" style="10" customWidth="1"/>
    <col min="9" max="11" width="15.42578125" style="10" customWidth="1"/>
    <col min="12" max="12" width="17" style="10" customWidth="1"/>
    <col min="13" max="13" width="19.28515625" style="10" customWidth="1"/>
    <col min="14" max="14" width="20.42578125" style="10" customWidth="1"/>
    <col min="15" max="16" width="17.7109375" style="10" customWidth="1"/>
    <col min="17" max="17" width="16.5703125" style="10" customWidth="1"/>
    <col min="18" max="18" width="16.28515625" style="10" customWidth="1"/>
    <col min="19" max="19" width="15.7109375" style="10" customWidth="1"/>
    <col min="20" max="20" width="14.42578125" style="10" bestFit="1" customWidth="1"/>
    <col min="21" max="21" width="16.85546875" style="10" customWidth="1"/>
    <col min="22" max="22" width="15.7109375" style="10" customWidth="1"/>
    <col min="23" max="23" width="14.5703125" style="10" bestFit="1" customWidth="1"/>
    <col min="24" max="24" width="13.140625" style="10" customWidth="1"/>
    <col min="25" max="25" width="13.28515625" style="10" customWidth="1"/>
    <col min="26" max="26" width="57.5703125" style="62" customWidth="1"/>
    <col min="27" max="16384" width="9.140625" style="10"/>
  </cols>
  <sheetData>
    <row r="1" spans="1:26" ht="20.25" customHeight="1" thickBot="1" x14ac:dyDescent="0.35">
      <c r="A1" s="168" t="s">
        <v>336</v>
      </c>
      <c r="B1" s="150" t="s">
        <v>261</v>
      </c>
      <c r="C1" s="151"/>
      <c r="D1" s="151"/>
      <c r="E1" s="151"/>
      <c r="F1" s="151"/>
      <c r="G1" s="151"/>
      <c r="H1" s="151"/>
      <c r="I1" s="151"/>
      <c r="J1" s="151"/>
      <c r="K1" s="151"/>
      <c r="L1" s="151"/>
      <c r="M1" s="151"/>
      <c r="N1" s="152"/>
      <c r="O1" s="83"/>
      <c r="P1" s="83"/>
      <c r="Q1" s="83"/>
      <c r="R1" s="83"/>
      <c r="S1" s="83"/>
      <c r="T1" s="83"/>
      <c r="U1" s="83"/>
      <c r="V1" s="84"/>
      <c r="W1" s="153" t="s">
        <v>190</v>
      </c>
      <c r="X1" s="154"/>
      <c r="Y1" s="155"/>
      <c r="Z1" s="159" t="s">
        <v>112</v>
      </c>
    </row>
    <row r="2" spans="1:26" ht="15.75" customHeight="1" thickBot="1" x14ac:dyDescent="0.3">
      <c r="A2" s="140" t="s">
        <v>111</v>
      </c>
      <c r="B2" s="142" t="s">
        <v>329</v>
      </c>
      <c r="C2" s="144" t="s">
        <v>330</v>
      </c>
      <c r="D2" s="146" t="s">
        <v>285</v>
      </c>
      <c r="E2" s="146" t="s">
        <v>284</v>
      </c>
      <c r="F2" s="146" t="s">
        <v>185</v>
      </c>
      <c r="G2" s="146" t="s">
        <v>186</v>
      </c>
      <c r="H2" s="165" t="s">
        <v>188</v>
      </c>
      <c r="I2" s="146" t="s">
        <v>192</v>
      </c>
      <c r="J2" s="146" t="s">
        <v>187</v>
      </c>
      <c r="K2" s="146"/>
      <c r="L2" s="148" t="s">
        <v>191</v>
      </c>
      <c r="M2" s="148" t="s">
        <v>287</v>
      </c>
      <c r="N2" s="148" t="s">
        <v>293</v>
      </c>
      <c r="O2" s="85" t="s">
        <v>103</v>
      </c>
      <c r="P2" s="86"/>
      <c r="Q2" s="86"/>
      <c r="R2" s="87"/>
      <c r="S2" s="162" t="s">
        <v>189</v>
      </c>
      <c r="T2" s="163"/>
      <c r="U2" s="164"/>
      <c r="V2" s="88" t="s">
        <v>198</v>
      </c>
      <c r="W2" s="156"/>
      <c r="X2" s="157"/>
      <c r="Y2" s="158"/>
      <c r="Z2" s="160"/>
    </row>
    <row r="3" spans="1:26" ht="72" thickBot="1" x14ac:dyDescent="0.3">
      <c r="A3" s="141"/>
      <c r="B3" s="143"/>
      <c r="C3" s="145"/>
      <c r="D3" s="147"/>
      <c r="E3" s="147"/>
      <c r="F3" s="147"/>
      <c r="G3" s="147"/>
      <c r="H3" s="166"/>
      <c r="I3" s="147"/>
      <c r="J3" s="89" t="s">
        <v>130</v>
      </c>
      <c r="K3" s="89" t="s">
        <v>131</v>
      </c>
      <c r="L3" s="149"/>
      <c r="M3" s="149"/>
      <c r="N3" s="149"/>
      <c r="O3" s="90" t="s">
        <v>288</v>
      </c>
      <c r="P3" s="91" t="s">
        <v>289</v>
      </c>
      <c r="Q3" s="92" t="s">
        <v>199</v>
      </c>
      <c r="R3" s="93" t="s">
        <v>200</v>
      </c>
      <c r="S3" s="99" t="s">
        <v>328</v>
      </c>
      <c r="T3" s="98" t="s">
        <v>273</v>
      </c>
      <c r="U3" s="100" t="s">
        <v>270</v>
      </c>
      <c r="V3" s="97"/>
      <c r="W3" s="94" t="s">
        <v>197</v>
      </c>
      <c r="X3" s="95" t="s">
        <v>104</v>
      </c>
      <c r="Y3" s="96" t="s">
        <v>105</v>
      </c>
      <c r="Z3" s="161"/>
    </row>
    <row r="4" spans="1:26" s="80" customFormat="1" ht="15.75" x14ac:dyDescent="0.25">
      <c r="A4" s="71"/>
      <c r="B4" s="106" t="s">
        <v>295</v>
      </c>
      <c r="C4" s="106"/>
      <c r="D4" s="106"/>
      <c r="E4" s="107"/>
      <c r="F4" s="108"/>
      <c r="G4" s="108"/>
      <c r="H4" s="109"/>
      <c r="I4" s="108"/>
      <c r="J4" s="108"/>
      <c r="K4" s="108"/>
      <c r="L4" s="109"/>
      <c r="M4" s="110"/>
      <c r="N4" s="110" t="s">
        <v>294</v>
      </c>
      <c r="O4" s="111"/>
      <c r="P4" s="108"/>
      <c r="Q4" s="111"/>
      <c r="R4" s="109"/>
      <c r="S4" s="112"/>
      <c r="T4" s="111"/>
      <c r="U4" s="109"/>
      <c r="V4" s="113"/>
      <c r="W4" s="111"/>
      <c r="X4" s="108"/>
      <c r="Y4" s="109"/>
      <c r="Z4" s="113"/>
    </row>
    <row r="5" spans="1:26" s="14" customFormat="1" x14ac:dyDescent="0.25">
      <c r="A5" s="11">
        <v>1</v>
      </c>
      <c r="B5" s="79">
        <f>'1 Regional Entity Information'!B$10:E$10</f>
        <v>0</v>
      </c>
      <c r="C5" s="65"/>
      <c r="D5" s="50"/>
      <c r="E5" s="50"/>
      <c r="F5" s="36"/>
      <c r="G5" s="36"/>
      <c r="H5" s="36"/>
      <c r="I5" s="16"/>
      <c r="J5" s="15"/>
      <c r="K5" s="15"/>
      <c r="L5" s="105"/>
      <c r="M5" s="50"/>
      <c r="N5" s="11"/>
      <c r="O5" s="63"/>
      <c r="P5" s="63"/>
      <c r="Q5" s="17"/>
      <c r="R5" s="17"/>
      <c r="S5" s="69"/>
      <c r="T5" s="17"/>
      <c r="U5" s="17"/>
      <c r="V5" s="64">
        <f>Q5+R5+S5+T5+U5</f>
        <v>0</v>
      </c>
      <c r="W5" s="18"/>
      <c r="X5" s="18"/>
      <c r="Y5" s="18"/>
      <c r="Z5" s="50"/>
    </row>
    <row r="6" spans="1:26" s="14" customFormat="1" x14ac:dyDescent="0.25">
      <c r="A6" s="11">
        <v>2</v>
      </c>
      <c r="B6" s="79">
        <f>'1 Regional Entity Information'!B$10:E$10</f>
        <v>0</v>
      </c>
      <c r="C6" s="65"/>
      <c r="D6" s="11"/>
      <c r="E6" s="11"/>
      <c r="F6" s="36"/>
      <c r="G6" s="36"/>
      <c r="H6" s="36"/>
      <c r="I6" s="16"/>
      <c r="J6" s="15"/>
      <c r="K6" s="15"/>
      <c r="L6" s="15"/>
      <c r="M6" s="11"/>
      <c r="N6" s="11"/>
      <c r="O6" s="63"/>
      <c r="P6" s="63"/>
      <c r="Q6" s="17"/>
      <c r="R6" s="17"/>
      <c r="S6" s="69"/>
      <c r="T6" s="17"/>
      <c r="U6" s="17"/>
      <c r="V6" s="64">
        <f t="shared" ref="V6:V69" si="0">Q6+R6+S6+T6+U6</f>
        <v>0</v>
      </c>
      <c r="W6" s="18"/>
      <c r="X6" s="18"/>
      <c r="Y6" s="18"/>
      <c r="Z6" s="50"/>
    </row>
    <row r="7" spans="1:26" s="14" customFormat="1" x14ac:dyDescent="0.25">
      <c r="A7" s="11">
        <v>3</v>
      </c>
      <c r="B7" s="79">
        <f>'1 Regional Entity Information'!B$10:E$10</f>
        <v>0</v>
      </c>
      <c r="C7" s="65"/>
      <c r="D7" s="50"/>
      <c r="E7" s="50"/>
      <c r="F7" s="36"/>
      <c r="G7" s="36"/>
      <c r="H7" s="36"/>
      <c r="I7" s="16"/>
      <c r="J7" s="15"/>
      <c r="K7" s="15"/>
      <c r="L7" s="15"/>
      <c r="M7" s="11"/>
      <c r="N7" s="11"/>
      <c r="O7" s="63"/>
      <c r="P7" s="63"/>
      <c r="Q7" s="17"/>
      <c r="R7" s="17"/>
      <c r="S7" s="69"/>
      <c r="T7" s="17"/>
      <c r="U7" s="17"/>
      <c r="V7" s="64">
        <f t="shared" si="0"/>
        <v>0</v>
      </c>
      <c r="W7" s="18"/>
      <c r="X7" s="18"/>
      <c r="Y7" s="18"/>
      <c r="Z7" s="50"/>
    </row>
    <row r="8" spans="1:26" s="14" customFormat="1" x14ac:dyDescent="0.25">
      <c r="A8" s="11">
        <v>4</v>
      </c>
      <c r="B8" s="79">
        <f>'1 Regional Entity Information'!B$10:E$10</f>
        <v>0</v>
      </c>
      <c r="C8" s="65"/>
      <c r="D8" s="50"/>
      <c r="E8" s="50"/>
      <c r="F8" s="36"/>
      <c r="G8" s="36"/>
      <c r="H8" s="36"/>
      <c r="I8" s="16"/>
      <c r="J8" s="15"/>
      <c r="K8" s="15"/>
      <c r="L8" s="15"/>
      <c r="M8" s="11"/>
      <c r="N8" s="11"/>
      <c r="O8" s="12"/>
      <c r="P8" s="12"/>
      <c r="Q8" s="17"/>
      <c r="R8" s="17"/>
      <c r="S8" s="70"/>
      <c r="T8" s="17"/>
      <c r="U8" s="17"/>
      <c r="V8" s="64">
        <f t="shared" si="0"/>
        <v>0</v>
      </c>
      <c r="W8" s="19"/>
      <c r="X8" s="20"/>
      <c r="Y8" s="18"/>
      <c r="Z8" s="50"/>
    </row>
    <row r="9" spans="1:26" s="14" customFormat="1" x14ac:dyDescent="0.25">
      <c r="A9" s="11">
        <v>5</v>
      </c>
      <c r="B9" s="79">
        <f>'1 Regional Entity Information'!B$10:E$10</f>
        <v>0</v>
      </c>
      <c r="C9" s="65"/>
      <c r="D9" s="50"/>
      <c r="E9" s="50"/>
      <c r="F9" s="36"/>
      <c r="G9" s="36"/>
      <c r="H9" s="36"/>
      <c r="I9" s="16"/>
      <c r="J9" s="15"/>
      <c r="K9" s="15"/>
      <c r="L9" s="15"/>
      <c r="M9" s="11"/>
      <c r="N9" s="11"/>
      <c r="O9" s="12"/>
      <c r="P9" s="12"/>
      <c r="Q9" s="17"/>
      <c r="R9" s="17"/>
      <c r="S9" s="70"/>
      <c r="T9" s="17"/>
      <c r="U9" s="17"/>
      <c r="V9" s="64">
        <f t="shared" si="0"/>
        <v>0</v>
      </c>
      <c r="W9" s="13"/>
      <c r="X9" s="18"/>
      <c r="Y9" s="18"/>
      <c r="Z9" s="50"/>
    </row>
    <row r="10" spans="1:26" s="14" customFormat="1" x14ac:dyDescent="0.25">
      <c r="A10" s="11">
        <v>6</v>
      </c>
      <c r="B10" s="79">
        <f>'1 Regional Entity Information'!B$10:E$10</f>
        <v>0</v>
      </c>
      <c r="C10" s="65"/>
      <c r="D10" s="50"/>
      <c r="E10" s="50"/>
      <c r="F10" s="36"/>
      <c r="G10" s="36"/>
      <c r="H10" s="36"/>
      <c r="I10" s="16"/>
      <c r="J10" s="15"/>
      <c r="K10" s="15"/>
      <c r="L10" s="15"/>
      <c r="M10" s="11"/>
      <c r="N10" s="11"/>
      <c r="O10" s="12"/>
      <c r="P10" s="12"/>
      <c r="Q10" s="17"/>
      <c r="R10" s="17"/>
      <c r="S10" s="70"/>
      <c r="T10" s="17"/>
      <c r="U10" s="17"/>
      <c r="V10" s="64">
        <f t="shared" si="0"/>
        <v>0</v>
      </c>
      <c r="W10" s="13"/>
      <c r="X10" s="18"/>
      <c r="Y10" s="18"/>
      <c r="Z10" s="50"/>
    </row>
    <row r="11" spans="1:26" s="14" customFormat="1" x14ac:dyDescent="0.25">
      <c r="A11" s="11">
        <v>7</v>
      </c>
      <c r="B11" s="79">
        <f>'1 Regional Entity Information'!B$10:E$10</f>
        <v>0</v>
      </c>
      <c r="C11" s="65"/>
      <c r="D11" s="50"/>
      <c r="E11" s="50"/>
      <c r="F11" s="36"/>
      <c r="G11" s="36"/>
      <c r="H11" s="36"/>
      <c r="I11" s="16"/>
      <c r="J11" s="15"/>
      <c r="K11" s="15"/>
      <c r="L11" s="15"/>
      <c r="M11" s="11"/>
      <c r="N11" s="11"/>
      <c r="O11" s="12"/>
      <c r="P11" s="12"/>
      <c r="Q11" s="17"/>
      <c r="R11" s="17"/>
      <c r="S11" s="70"/>
      <c r="T11" s="17"/>
      <c r="U11" s="17"/>
      <c r="V11" s="64">
        <f t="shared" si="0"/>
        <v>0</v>
      </c>
      <c r="W11" s="13"/>
      <c r="X11" s="18"/>
      <c r="Y11" s="18"/>
      <c r="Z11" s="50"/>
    </row>
    <row r="12" spans="1:26" s="14" customFormat="1" x14ac:dyDescent="0.25">
      <c r="A12" s="11">
        <v>8</v>
      </c>
      <c r="B12" s="79">
        <f>'1 Regional Entity Information'!B$10:E$10</f>
        <v>0</v>
      </c>
      <c r="C12" s="65"/>
      <c r="D12" s="50"/>
      <c r="E12" s="50"/>
      <c r="F12" s="36"/>
      <c r="G12" s="36"/>
      <c r="H12" s="36"/>
      <c r="I12" s="16"/>
      <c r="J12" s="15"/>
      <c r="K12" s="15"/>
      <c r="L12" s="15"/>
      <c r="M12" s="11"/>
      <c r="N12" s="11"/>
      <c r="O12" s="12"/>
      <c r="P12" s="12"/>
      <c r="Q12" s="17"/>
      <c r="R12" s="17"/>
      <c r="S12" s="70"/>
      <c r="T12" s="17"/>
      <c r="U12" s="17"/>
      <c r="V12" s="64">
        <f t="shared" si="0"/>
        <v>0</v>
      </c>
      <c r="W12" s="13"/>
      <c r="X12" s="18"/>
      <c r="Y12" s="18"/>
      <c r="Z12" s="50"/>
    </row>
    <row r="13" spans="1:26" s="14" customFormat="1" x14ac:dyDescent="0.25">
      <c r="A13" s="11">
        <v>9</v>
      </c>
      <c r="B13" s="79">
        <f>'1 Regional Entity Information'!B$10:E$10</f>
        <v>0</v>
      </c>
      <c r="C13" s="65"/>
      <c r="D13" s="50"/>
      <c r="E13" s="50"/>
      <c r="F13" s="36"/>
      <c r="G13" s="36"/>
      <c r="H13" s="36"/>
      <c r="I13" s="16"/>
      <c r="J13" s="15"/>
      <c r="K13" s="15"/>
      <c r="L13" s="15"/>
      <c r="M13" s="11"/>
      <c r="N13" s="11"/>
      <c r="O13" s="12"/>
      <c r="P13" s="12"/>
      <c r="Q13" s="17"/>
      <c r="R13" s="17"/>
      <c r="S13" s="70"/>
      <c r="T13" s="17"/>
      <c r="U13" s="17"/>
      <c r="V13" s="64">
        <f t="shared" si="0"/>
        <v>0</v>
      </c>
      <c r="W13" s="13"/>
      <c r="X13" s="18"/>
      <c r="Y13" s="18"/>
      <c r="Z13" s="50"/>
    </row>
    <row r="14" spans="1:26" s="14" customFormat="1" x14ac:dyDescent="0.25">
      <c r="A14" s="11">
        <v>10</v>
      </c>
      <c r="B14" s="79">
        <f>'1 Regional Entity Information'!B$10:E$10</f>
        <v>0</v>
      </c>
      <c r="C14" s="65"/>
      <c r="D14" s="50"/>
      <c r="E14" s="50"/>
      <c r="F14" s="36"/>
      <c r="G14" s="36"/>
      <c r="H14" s="36"/>
      <c r="I14" s="16"/>
      <c r="J14" s="15"/>
      <c r="K14" s="15"/>
      <c r="L14" s="15"/>
      <c r="M14" s="11"/>
      <c r="N14" s="11"/>
      <c r="O14" s="12"/>
      <c r="P14" s="12"/>
      <c r="Q14" s="17"/>
      <c r="R14" s="17"/>
      <c r="S14" s="70"/>
      <c r="T14" s="17"/>
      <c r="U14" s="17"/>
      <c r="V14" s="64">
        <f t="shared" si="0"/>
        <v>0</v>
      </c>
      <c r="W14" s="13"/>
      <c r="X14" s="18"/>
      <c r="Y14" s="18"/>
      <c r="Z14" s="50"/>
    </row>
    <row r="15" spans="1:26" s="14" customFormat="1" x14ac:dyDescent="0.25">
      <c r="A15" s="11">
        <v>11</v>
      </c>
      <c r="B15" s="79">
        <f>'1 Regional Entity Information'!B$10:E$10</f>
        <v>0</v>
      </c>
      <c r="C15" s="65"/>
      <c r="D15" s="50"/>
      <c r="E15" s="50"/>
      <c r="F15" s="36"/>
      <c r="G15" s="36"/>
      <c r="H15" s="36"/>
      <c r="I15" s="16"/>
      <c r="J15" s="15"/>
      <c r="K15" s="15"/>
      <c r="L15" s="15"/>
      <c r="M15" s="11"/>
      <c r="N15" s="11"/>
      <c r="O15" s="12"/>
      <c r="P15" s="12"/>
      <c r="Q15" s="17"/>
      <c r="R15" s="17"/>
      <c r="S15" s="70"/>
      <c r="T15" s="17"/>
      <c r="U15" s="17"/>
      <c r="V15" s="64">
        <f t="shared" si="0"/>
        <v>0</v>
      </c>
      <c r="W15" s="13"/>
      <c r="X15" s="18"/>
      <c r="Y15" s="18"/>
      <c r="Z15" s="50"/>
    </row>
    <row r="16" spans="1:26" s="14" customFormat="1" x14ac:dyDescent="0.25">
      <c r="A16" s="11">
        <v>12</v>
      </c>
      <c r="B16" s="79">
        <f>'1 Regional Entity Information'!B$10:E$10</f>
        <v>0</v>
      </c>
      <c r="C16" s="65"/>
      <c r="D16" s="50"/>
      <c r="E16" s="50"/>
      <c r="F16" s="36"/>
      <c r="G16" s="36"/>
      <c r="H16" s="36"/>
      <c r="I16" s="16"/>
      <c r="J16" s="15"/>
      <c r="K16" s="15"/>
      <c r="L16" s="15"/>
      <c r="M16" s="11"/>
      <c r="N16" s="11"/>
      <c r="O16" s="12"/>
      <c r="P16" s="12"/>
      <c r="Q16" s="17"/>
      <c r="R16" s="17"/>
      <c r="S16" s="70"/>
      <c r="T16" s="17"/>
      <c r="U16" s="17"/>
      <c r="V16" s="64">
        <f t="shared" si="0"/>
        <v>0</v>
      </c>
      <c r="W16" s="13"/>
      <c r="X16" s="18"/>
      <c r="Y16" s="18"/>
      <c r="Z16" s="50"/>
    </row>
    <row r="17" spans="1:26" s="14" customFormat="1" x14ac:dyDescent="0.25">
      <c r="A17" s="11">
        <v>13</v>
      </c>
      <c r="B17" s="79">
        <f>'1 Regional Entity Information'!B$10:E$10</f>
        <v>0</v>
      </c>
      <c r="C17" s="65"/>
      <c r="D17" s="50"/>
      <c r="E17" s="50"/>
      <c r="F17" s="36"/>
      <c r="G17" s="36"/>
      <c r="H17" s="36"/>
      <c r="I17" s="16"/>
      <c r="J17" s="15"/>
      <c r="K17" s="15"/>
      <c r="L17" s="15"/>
      <c r="M17" s="11"/>
      <c r="N17" s="11"/>
      <c r="O17" s="12"/>
      <c r="P17" s="12"/>
      <c r="Q17" s="17"/>
      <c r="R17" s="17"/>
      <c r="S17" s="70"/>
      <c r="T17" s="17"/>
      <c r="U17" s="17"/>
      <c r="V17" s="64">
        <f t="shared" si="0"/>
        <v>0</v>
      </c>
      <c r="W17" s="13"/>
      <c r="X17" s="18"/>
      <c r="Y17" s="18"/>
      <c r="Z17" s="50"/>
    </row>
    <row r="18" spans="1:26" s="14" customFormat="1" x14ac:dyDescent="0.25">
      <c r="A18" s="11">
        <v>14</v>
      </c>
      <c r="B18" s="79">
        <f>'1 Regional Entity Information'!B$10:E$10</f>
        <v>0</v>
      </c>
      <c r="C18" s="65"/>
      <c r="D18" s="50"/>
      <c r="E18" s="50"/>
      <c r="F18" s="36"/>
      <c r="G18" s="36"/>
      <c r="H18" s="36"/>
      <c r="I18" s="16"/>
      <c r="J18" s="15"/>
      <c r="K18" s="15"/>
      <c r="L18" s="15"/>
      <c r="M18" s="11"/>
      <c r="N18" s="11"/>
      <c r="O18" s="12"/>
      <c r="P18" s="12"/>
      <c r="Q18" s="17"/>
      <c r="R18" s="17"/>
      <c r="S18" s="70"/>
      <c r="T18" s="17"/>
      <c r="U18" s="17"/>
      <c r="V18" s="64">
        <f t="shared" si="0"/>
        <v>0</v>
      </c>
      <c r="W18" s="13"/>
      <c r="X18" s="18"/>
      <c r="Y18" s="18"/>
      <c r="Z18" s="50"/>
    </row>
    <row r="19" spans="1:26" s="14" customFormat="1" x14ac:dyDescent="0.25">
      <c r="A19" s="11">
        <v>15</v>
      </c>
      <c r="B19" s="79">
        <f>'1 Regional Entity Information'!B$10:E$10</f>
        <v>0</v>
      </c>
      <c r="C19" s="65"/>
      <c r="D19" s="50"/>
      <c r="E19" s="50"/>
      <c r="F19" s="36"/>
      <c r="G19" s="36"/>
      <c r="H19" s="36"/>
      <c r="I19" s="16"/>
      <c r="J19" s="15"/>
      <c r="K19" s="15"/>
      <c r="L19" s="15"/>
      <c r="M19" s="11"/>
      <c r="N19" s="11"/>
      <c r="O19" s="12"/>
      <c r="P19" s="12"/>
      <c r="Q19" s="17"/>
      <c r="R19" s="17"/>
      <c r="S19" s="70"/>
      <c r="T19" s="17"/>
      <c r="U19" s="17"/>
      <c r="V19" s="64">
        <f t="shared" si="0"/>
        <v>0</v>
      </c>
      <c r="W19" s="13"/>
      <c r="X19" s="18"/>
      <c r="Y19" s="18"/>
      <c r="Z19" s="50"/>
    </row>
    <row r="20" spans="1:26" s="14" customFormat="1" x14ac:dyDescent="0.25">
      <c r="A20" s="11">
        <v>16</v>
      </c>
      <c r="B20" s="79">
        <f>'1 Regional Entity Information'!B$10:E$10</f>
        <v>0</v>
      </c>
      <c r="C20" s="65"/>
      <c r="D20" s="50"/>
      <c r="E20" s="50"/>
      <c r="F20" s="36"/>
      <c r="G20" s="36"/>
      <c r="H20" s="36"/>
      <c r="I20" s="16"/>
      <c r="J20" s="15"/>
      <c r="K20" s="15"/>
      <c r="L20" s="15"/>
      <c r="M20" s="11"/>
      <c r="N20" s="11"/>
      <c r="O20" s="12"/>
      <c r="P20" s="12"/>
      <c r="Q20" s="17"/>
      <c r="R20" s="17"/>
      <c r="S20" s="70"/>
      <c r="T20" s="17"/>
      <c r="U20" s="17"/>
      <c r="V20" s="64">
        <f t="shared" si="0"/>
        <v>0</v>
      </c>
      <c r="W20" s="13"/>
      <c r="X20" s="18"/>
      <c r="Y20" s="18"/>
      <c r="Z20" s="50"/>
    </row>
    <row r="21" spans="1:26" s="14" customFormat="1" x14ac:dyDescent="0.25">
      <c r="A21" s="11">
        <v>17</v>
      </c>
      <c r="B21" s="79">
        <f>'1 Regional Entity Information'!B$10:E$10</f>
        <v>0</v>
      </c>
      <c r="C21" s="65"/>
      <c r="D21" s="50"/>
      <c r="E21" s="50"/>
      <c r="F21" s="36"/>
      <c r="G21" s="36"/>
      <c r="H21" s="36"/>
      <c r="I21" s="16"/>
      <c r="J21" s="15"/>
      <c r="K21" s="15"/>
      <c r="L21" s="15"/>
      <c r="M21" s="11"/>
      <c r="N21" s="11"/>
      <c r="O21" s="12"/>
      <c r="P21" s="12"/>
      <c r="Q21" s="17"/>
      <c r="R21" s="17"/>
      <c r="S21" s="70"/>
      <c r="T21" s="17"/>
      <c r="U21" s="17"/>
      <c r="V21" s="64">
        <f t="shared" si="0"/>
        <v>0</v>
      </c>
      <c r="W21" s="13"/>
      <c r="X21" s="18"/>
      <c r="Y21" s="18"/>
      <c r="Z21" s="50"/>
    </row>
    <row r="22" spans="1:26" s="14" customFormat="1" x14ac:dyDescent="0.25">
      <c r="A22" s="11">
        <v>18</v>
      </c>
      <c r="B22" s="79">
        <f>'1 Regional Entity Information'!B$10:E$10</f>
        <v>0</v>
      </c>
      <c r="C22" s="65"/>
      <c r="D22" s="50"/>
      <c r="E22" s="50"/>
      <c r="F22" s="36"/>
      <c r="G22" s="36"/>
      <c r="H22" s="36"/>
      <c r="I22" s="16"/>
      <c r="J22" s="15"/>
      <c r="K22" s="15"/>
      <c r="L22" s="15"/>
      <c r="M22" s="11"/>
      <c r="N22" s="11"/>
      <c r="O22" s="12"/>
      <c r="P22" s="12"/>
      <c r="Q22" s="17"/>
      <c r="R22" s="17"/>
      <c r="S22" s="70"/>
      <c r="T22" s="17"/>
      <c r="U22" s="17"/>
      <c r="V22" s="64">
        <f t="shared" si="0"/>
        <v>0</v>
      </c>
      <c r="W22" s="13"/>
      <c r="X22" s="18"/>
      <c r="Y22" s="18"/>
      <c r="Z22" s="50"/>
    </row>
    <row r="23" spans="1:26" s="14" customFormat="1" x14ac:dyDescent="0.25">
      <c r="A23" s="11">
        <v>19</v>
      </c>
      <c r="B23" s="79">
        <f>'1 Regional Entity Information'!B$10:E$10</f>
        <v>0</v>
      </c>
      <c r="C23" s="65"/>
      <c r="D23" s="50"/>
      <c r="E23" s="50"/>
      <c r="F23" s="36"/>
      <c r="G23" s="36"/>
      <c r="H23" s="36"/>
      <c r="I23" s="16"/>
      <c r="J23" s="15"/>
      <c r="K23" s="15"/>
      <c r="L23" s="15"/>
      <c r="M23" s="11"/>
      <c r="N23" s="11"/>
      <c r="O23" s="12"/>
      <c r="P23" s="12"/>
      <c r="Q23" s="17"/>
      <c r="R23" s="17"/>
      <c r="S23" s="70"/>
      <c r="T23" s="17"/>
      <c r="U23" s="17"/>
      <c r="V23" s="64">
        <f t="shared" si="0"/>
        <v>0</v>
      </c>
      <c r="W23" s="13"/>
      <c r="X23" s="18"/>
      <c r="Y23" s="18"/>
      <c r="Z23" s="50"/>
    </row>
    <row r="24" spans="1:26" s="14" customFormat="1" x14ac:dyDescent="0.25">
      <c r="A24" s="11">
        <v>20</v>
      </c>
      <c r="B24" s="79">
        <f>'1 Regional Entity Information'!B$10:E$10</f>
        <v>0</v>
      </c>
      <c r="C24" s="65"/>
      <c r="D24" s="50"/>
      <c r="E24" s="50"/>
      <c r="F24" s="36"/>
      <c r="G24" s="36"/>
      <c r="H24" s="36"/>
      <c r="I24" s="16"/>
      <c r="J24" s="15"/>
      <c r="K24" s="15"/>
      <c r="L24" s="15"/>
      <c r="M24" s="11"/>
      <c r="N24" s="11"/>
      <c r="O24" s="12"/>
      <c r="P24" s="12"/>
      <c r="Q24" s="17"/>
      <c r="R24" s="17"/>
      <c r="S24" s="70"/>
      <c r="T24" s="17"/>
      <c r="U24" s="17"/>
      <c r="V24" s="64">
        <f t="shared" si="0"/>
        <v>0</v>
      </c>
      <c r="W24" s="13"/>
      <c r="X24" s="18"/>
      <c r="Y24" s="18"/>
      <c r="Z24" s="50"/>
    </row>
    <row r="25" spans="1:26" s="14" customFormat="1" x14ac:dyDescent="0.25">
      <c r="A25" s="11">
        <v>21</v>
      </c>
      <c r="B25" s="79">
        <f>'1 Regional Entity Information'!B$10:E$10</f>
        <v>0</v>
      </c>
      <c r="C25" s="65"/>
      <c r="D25" s="50"/>
      <c r="E25" s="50"/>
      <c r="F25" s="36"/>
      <c r="G25" s="36"/>
      <c r="H25" s="36"/>
      <c r="I25" s="16"/>
      <c r="J25" s="15"/>
      <c r="K25" s="15"/>
      <c r="L25" s="15"/>
      <c r="M25" s="11"/>
      <c r="N25" s="11"/>
      <c r="O25" s="12"/>
      <c r="P25" s="12"/>
      <c r="Q25" s="17"/>
      <c r="R25" s="17"/>
      <c r="S25" s="70"/>
      <c r="T25" s="17"/>
      <c r="U25" s="17"/>
      <c r="V25" s="64">
        <f t="shared" si="0"/>
        <v>0</v>
      </c>
      <c r="W25" s="13"/>
      <c r="X25" s="18"/>
      <c r="Y25" s="18"/>
      <c r="Z25" s="50"/>
    </row>
    <row r="26" spans="1:26" s="14" customFormat="1" x14ac:dyDescent="0.25">
      <c r="A26" s="11">
        <v>22</v>
      </c>
      <c r="B26" s="79">
        <f>'1 Regional Entity Information'!B$10:E$10</f>
        <v>0</v>
      </c>
      <c r="C26" s="65"/>
      <c r="D26" s="50"/>
      <c r="E26" s="50"/>
      <c r="F26" s="36"/>
      <c r="G26" s="36"/>
      <c r="H26" s="36"/>
      <c r="I26" s="16"/>
      <c r="J26" s="15"/>
      <c r="K26" s="15"/>
      <c r="L26" s="15"/>
      <c r="M26" s="11"/>
      <c r="N26" s="11"/>
      <c r="O26" s="12"/>
      <c r="P26" s="12"/>
      <c r="Q26" s="17"/>
      <c r="R26" s="17"/>
      <c r="S26" s="70"/>
      <c r="T26" s="17"/>
      <c r="U26" s="17"/>
      <c r="V26" s="64">
        <f t="shared" si="0"/>
        <v>0</v>
      </c>
      <c r="W26" s="13"/>
      <c r="X26" s="18"/>
      <c r="Y26" s="18"/>
      <c r="Z26" s="50"/>
    </row>
    <row r="27" spans="1:26" s="14" customFormat="1" x14ac:dyDescent="0.25">
      <c r="A27" s="11">
        <v>23</v>
      </c>
      <c r="B27" s="79">
        <f>'1 Regional Entity Information'!B$10:E$10</f>
        <v>0</v>
      </c>
      <c r="C27" s="65"/>
      <c r="D27" s="50"/>
      <c r="E27" s="50"/>
      <c r="F27" s="36"/>
      <c r="G27" s="36"/>
      <c r="H27" s="36"/>
      <c r="I27" s="16"/>
      <c r="J27" s="15"/>
      <c r="K27" s="15"/>
      <c r="L27" s="15"/>
      <c r="M27" s="11"/>
      <c r="N27" s="11"/>
      <c r="O27" s="12"/>
      <c r="P27" s="12"/>
      <c r="Q27" s="17"/>
      <c r="R27" s="17"/>
      <c r="S27" s="70"/>
      <c r="T27" s="17"/>
      <c r="U27" s="17"/>
      <c r="V27" s="64">
        <f t="shared" si="0"/>
        <v>0</v>
      </c>
      <c r="W27" s="13"/>
      <c r="X27" s="18"/>
      <c r="Y27" s="18"/>
      <c r="Z27" s="50"/>
    </row>
    <row r="28" spans="1:26" s="14" customFormat="1" x14ac:dyDescent="0.25">
      <c r="A28" s="11">
        <v>24</v>
      </c>
      <c r="B28" s="79">
        <f>'1 Regional Entity Information'!B$10:E$10</f>
        <v>0</v>
      </c>
      <c r="C28" s="65"/>
      <c r="D28" s="50"/>
      <c r="E28" s="50"/>
      <c r="F28" s="36"/>
      <c r="G28" s="36"/>
      <c r="H28" s="36"/>
      <c r="I28" s="16"/>
      <c r="J28" s="15"/>
      <c r="K28" s="15"/>
      <c r="L28" s="15"/>
      <c r="M28" s="11"/>
      <c r="N28" s="11"/>
      <c r="O28" s="12"/>
      <c r="P28" s="12"/>
      <c r="Q28" s="17"/>
      <c r="R28" s="17"/>
      <c r="S28" s="70"/>
      <c r="T28" s="17"/>
      <c r="U28" s="17"/>
      <c r="V28" s="64">
        <f t="shared" si="0"/>
        <v>0</v>
      </c>
      <c r="W28" s="13"/>
      <c r="X28" s="18"/>
      <c r="Y28" s="18"/>
      <c r="Z28" s="50"/>
    </row>
    <row r="29" spans="1:26" s="14" customFormat="1" x14ac:dyDescent="0.25">
      <c r="A29" s="11">
        <v>25</v>
      </c>
      <c r="B29" s="79">
        <f>'1 Regional Entity Information'!B$10:E$10</f>
        <v>0</v>
      </c>
      <c r="C29" s="65"/>
      <c r="D29" s="50"/>
      <c r="E29" s="50"/>
      <c r="F29" s="36"/>
      <c r="G29" s="36"/>
      <c r="H29" s="36"/>
      <c r="I29" s="16"/>
      <c r="J29" s="15"/>
      <c r="K29" s="15"/>
      <c r="L29" s="15"/>
      <c r="M29" s="11"/>
      <c r="N29" s="11"/>
      <c r="O29" s="12"/>
      <c r="P29" s="12"/>
      <c r="Q29" s="17"/>
      <c r="R29" s="17"/>
      <c r="S29" s="70"/>
      <c r="T29" s="17"/>
      <c r="U29" s="17"/>
      <c r="V29" s="64">
        <f t="shared" si="0"/>
        <v>0</v>
      </c>
      <c r="W29" s="13"/>
      <c r="X29" s="18"/>
      <c r="Y29" s="18"/>
      <c r="Z29" s="50"/>
    </row>
    <row r="30" spans="1:26" s="14" customFormat="1" x14ac:dyDescent="0.25">
      <c r="A30" s="11">
        <v>26</v>
      </c>
      <c r="B30" s="79">
        <f>'1 Regional Entity Information'!B$10:E$10</f>
        <v>0</v>
      </c>
      <c r="C30" s="65"/>
      <c r="D30" s="50"/>
      <c r="E30" s="50"/>
      <c r="F30" s="36"/>
      <c r="G30" s="36"/>
      <c r="H30" s="36"/>
      <c r="I30" s="16"/>
      <c r="J30" s="15"/>
      <c r="K30" s="15"/>
      <c r="L30" s="15"/>
      <c r="M30" s="11"/>
      <c r="N30" s="11"/>
      <c r="O30" s="12"/>
      <c r="P30" s="12"/>
      <c r="Q30" s="17"/>
      <c r="R30" s="17"/>
      <c r="S30" s="70"/>
      <c r="T30" s="17"/>
      <c r="U30" s="17"/>
      <c r="V30" s="64">
        <f t="shared" si="0"/>
        <v>0</v>
      </c>
      <c r="W30" s="13"/>
      <c r="X30" s="18"/>
      <c r="Y30" s="18"/>
      <c r="Z30" s="50"/>
    </row>
    <row r="31" spans="1:26" s="14" customFormat="1" x14ac:dyDescent="0.25">
      <c r="A31" s="11">
        <v>27</v>
      </c>
      <c r="B31" s="79">
        <f>'1 Regional Entity Information'!B$10:E$10</f>
        <v>0</v>
      </c>
      <c r="C31" s="65"/>
      <c r="D31" s="50"/>
      <c r="E31" s="50"/>
      <c r="F31" s="36"/>
      <c r="G31" s="36"/>
      <c r="H31" s="36"/>
      <c r="I31" s="16"/>
      <c r="J31" s="15"/>
      <c r="K31" s="15"/>
      <c r="L31" s="15"/>
      <c r="M31" s="11"/>
      <c r="N31" s="11"/>
      <c r="O31" s="12"/>
      <c r="P31" s="12"/>
      <c r="Q31" s="17"/>
      <c r="R31" s="17"/>
      <c r="S31" s="70"/>
      <c r="T31" s="17"/>
      <c r="U31" s="17"/>
      <c r="V31" s="64">
        <f t="shared" si="0"/>
        <v>0</v>
      </c>
      <c r="W31" s="13"/>
      <c r="X31" s="18"/>
      <c r="Y31" s="18"/>
      <c r="Z31" s="50"/>
    </row>
    <row r="32" spans="1:26" s="14" customFormat="1" x14ac:dyDescent="0.25">
      <c r="A32" s="11">
        <v>28</v>
      </c>
      <c r="B32" s="79">
        <f>'1 Regional Entity Information'!B$10:E$10</f>
        <v>0</v>
      </c>
      <c r="C32" s="65"/>
      <c r="D32" s="50"/>
      <c r="E32" s="50"/>
      <c r="F32" s="36"/>
      <c r="G32" s="36"/>
      <c r="H32" s="36"/>
      <c r="I32" s="16"/>
      <c r="J32" s="15"/>
      <c r="K32" s="15"/>
      <c r="L32" s="15"/>
      <c r="M32" s="11"/>
      <c r="N32" s="11"/>
      <c r="O32" s="12"/>
      <c r="P32" s="12"/>
      <c r="Q32" s="17"/>
      <c r="R32" s="17"/>
      <c r="S32" s="70"/>
      <c r="T32" s="17"/>
      <c r="U32" s="17"/>
      <c r="V32" s="64">
        <f t="shared" si="0"/>
        <v>0</v>
      </c>
      <c r="W32" s="13"/>
      <c r="X32" s="18"/>
      <c r="Y32" s="18"/>
      <c r="Z32" s="50"/>
    </row>
    <row r="33" spans="1:26" s="14" customFormat="1" x14ac:dyDescent="0.25">
      <c r="A33" s="11">
        <v>29</v>
      </c>
      <c r="B33" s="79">
        <f>'1 Regional Entity Information'!B$10:E$10</f>
        <v>0</v>
      </c>
      <c r="C33" s="65"/>
      <c r="D33" s="50"/>
      <c r="E33" s="50"/>
      <c r="F33" s="36"/>
      <c r="G33" s="36"/>
      <c r="H33" s="36"/>
      <c r="I33" s="16"/>
      <c r="J33" s="15"/>
      <c r="K33" s="15"/>
      <c r="L33" s="15"/>
      <c r="M33" s="11"/>
      <c r="N33" s="11"/>
      <c r="O33" s="12"/>
      <c r="P33" s="12"/>
      <c r="Q33" s="17"/>
      <c r="R33" s="17"/>
      <c r="S33" s="70"/>
      <c r="T33" s="17"/>
      <c r="U33" s="17"/>
      <c r="V33" s="64">
        <f t="shared" si="0"/>
        <v>0</v>
      </c>
      <c r="W33" s="13"/>
      <c r="X33" s="18"/>
      <c r="Y33" s="18"/>
      <c r="Z33" s="50"/>
    </row>
    <row r="34" spans="1:26" s="14" customFormat="1" x14ac:dyDescent="0.25">
      <c r="A34" s="11">
        <v>30</v>
      </c>
      <c r="B34" s="79">
        <f>'1 Regional Entity Information'!B$10:E$10</f>
        <v>0</v>
      </c>
      <c r="C34" s="65"/>
      <c r="D34" s="50"/>
      <c r="E34" s="50"/>
      <c r="F34" s="36"/>
      <c r="G34" s="36"/>
      <c r="H34" s="36"/>
      <c r="I34" s="16"/>
      <c r="J34" s="15"/>
      <c r="K34" s="15"/>
      <c r="L34" s="15"/>
      <c r="M34" s="11"/>
      <c r="N34" s="11"/>
      <c r="O34" s="12"/>
      <c r="P34" s="12"/>
      <c r="Q34" s="17"/>
      <c r="R34" s="17"/>
      <c r="S34" s="70"/>
      <c r="T34" s="17"/>
      <c r="U34" s="17"/>
      <c r="V34" s="64">
        <f t="shared" si="0"/>
        <v>0</v>
      </c>
      <c r="W34" s="13"/>
      <c r="X34" s="18"/>
      <c r="Y34" s="18"/>
      <c r="Z34" s="50"/>
    </row>
    <row r="35" spans="1:26" s="14" customFormat="1" x14ac:dyDescent="0.25">
      <c r="A35" s="11">
        <v>31</v>
      </c>
      <c r="B35" s="79">
        <f>'1 Regional Entity Information'!B$10:E$10</f>
        <v>0</v>
      </c>
      <c r="C35" s="65"/>
      <c r="D35" s="50"/>
      <c r="E35" s="50"/>
      <c r="F35" s="36"/>
      <c r="G35" s="36"/>
      <c r="H35" s="36"/>
      <c r="I35" s="16"/>
      <c r="J35" s="15"/>
      <c r="K35" s="15"/>
      <c r="L35" s="15"/>
      <c r="M35" s="11"/>
      <c r="N35" s="11"/>
      <c r="O35" s="12"/>
      <c r="P35" s="12"/>
      <c r="Q35" s="17"/>
      <c r="R35" s="17"/>
      <c r="S35" s="70"/>
      <c r="T35" s="17"/>
      <c r="U35" s="17"/>
      <c r="V35" s="64">
        <f t="shared" si="0"/>
        <v>0</v>
      </c>
      <c r="W35" s="13"/>
      <c r="X35" s="18"/>
      <c r="Y35" s="18"/>
      <c r="Z35" s="50"/>
    </row>
    <row r="36" spans="1:26" s="14" customFormat="1" x14ac:dyDescent="0.25">
      <c r="A36" s="11">
        <v>32</v>
      </c>
      <c r="B36" s="79">
        <f>'1 Regional Entity Information'!B$10:E$10</f>
        <v>0</v>
      </c>
      <c r="C36" s="65"/>
      <c r="D36" s="50"/>
      <c r="E36" s="50"/>
      <c r="F36" s="36"/>
      <c r="G36" s="36"/>
      <c r="H36" s="36"/>
      <c r="I36" s="16"/>
      <c r="J36" s="15"/>
      <c r="K36" s="15"/>
      <c r="L36" s="15"/>
      <c r="M36" s="11"/>
      <c r="N36" s="11"/>
      <c r="O36" s="12"/>
      <c r="P36" s="12"/>
      <c r="Q36" s="17"/>
      <c r="R36" s="17"/>
      <c r="S36" s="70"/>
      <c r="T36" s="17"/>
      <c r="U36" s="17"/>
      <c r="V36" s="64">
        <f t="shared" si="0"/>
        <v>0</v>
      </c>
      <c r="W36" s="13"/>
      <c r="X36" s="18"/>
      <c r="Y36" s="18"/>
      <c r="Z36" s="50"/>
    </row>
    <row r="37" spans="1:26" s="14" customFormat="1" x14ac:dyDescent="0.25">
      <c r="A37" s="11">
        <v>33</v>
      </c>
      <c r="B37" s="79">
        <f>'1 Regional Entity Information'!B$10:E$10</f>
        <v>0</v>
      </c>
      <c r="C37" s="65"/>
      <c r="D37" s="50"/>
      <c r="E37" s="50"/>
      <c r="F37" s="36"/>
      <c r="G37" s="36"/>
      <c r="H37" s="36"/>
      <c r="I37" s="16"/>
      <c r="J37" s="15"/>
      <c r="K37" s="15"/>
      <c r="L37" s="15"/>
      <c r="M37" s="11"/>
      <c r="N37" s="11"/>
      <c r="O37" s="12"/>
      <c r="P37" s="12"/>
      <c r="Q37" s="17"/>
      <c r="R37" s="17"/>
      <c r="S37" s="70"/>
      <c r="T37" s="17"/>
      <c r="U37" s="17"/>
      <c r="V37" s="64">
        <f t="shared" si="0"/>
        <v>0</v>
      </c>
      <c r="W37" s="13"/>
      <c r="X37" s="18"/>
      <c r="Y37" s="18"/>
      <c r="Z37" s="50"/>
    </row>
    <row r="38" spans="1:26" s="14" customFormat="1" x14ac:dyDescent="0.25">
      <c r="A38" s="11">
        <v>34</v>
      </c>
      <c r="B38" s="79">
        <f>'1 Regional Entity Information'!B$10:E$10</f>
        <v>0</v>
      </c>
      <c r="C38" s="65"/>
      <c r="D38" s="50"/>
      <c r="E38" s="50"/>
      <c r="F38" s="36"/>
      <c r="G38" s="36"/>
      <c r="H38" s="36"/>
      <c r="I38" s="16"/>
      <c r="J38" s="15"/>
      <c r="K38" s="15"/>
      <c r="L38" s="15"/>
      <c r="M38" s="11"/>
      <c r="N38" s="11"/>
      <c r="O38" s="12"/>
      <c r="P38" s="12"/>
      <c r="Q38" s="17"/>
      <c r="R38" s="17"/>
      <c r="S38" s="70"/>
      <c r="T38" s="17"/>
      <c r="U38" s="17"/>
      <c r="V38" s="64">
        <f t="shared" si="0"/>
        <v>0</v>
      </c>
      <c r="W38" s="13"/>
      <c r="X38" s="18"/>
      <c r="Y38" s="18"/>
      <c r="Z38" s="50"/>
    </row>
    <row r="39" spans="1:26" s="14" customFormat="1" x14ac:dyDescent="0.25">
      <c r="A39" s="11">
        <v>35</v>
      </c>
      <c r="B39" s="79">
        <f>'1 Regional Entity Information'!B$10:E$10</f>
        <v>0</v>
      </c>
      <c r="C39" s="65"/>
      <c r="D39" s="50"/>
      <c r="E39" s="50"/>
      <c r="F39" s="36"/>
      <c r="G39" s="36"/>
      <c r="H39" s="36"/>
      <c r="I39" s="16"/>
      <c r="J39" s="15"/>
      <c r="K39" s="15"/>
      <c r="L39" s="15"/>
      <c r="M39" s="11"/>
      <c r="N39" s="11"/>
      <c r="O39" s="12"/>
      <c r="P39" s="12"/>
      <c r="Q39" s="17"/>
      <c r="R39" s="17"/>
      <c r="S39" s="70"/>
      <c r="T39" s="17"/>
      <c r="U39" s="17"/>
      <c r="V39" s="64">
        <f t="shared" si="0"/>
        <v>0</v>
      </c>
      <c r="W39" s="13"/>
      <c r="X39" s="18"/>
      <c r="Y39" s="18"/>
      <c r="Z39" s="50"/>
    </row>
    <row r="40" spans="1:26" s="14" customFormat="1" x14ac:dyDescent="0.25">
      <c r="A40" s="11">
        <v>36</v>
      </c>
      <c r="B40" s="79">
        <f>'1 Regional Entity Information'!B$10:E$10</f>
        <v>0</v>
      </c>
      <c r="C40" s="65"/>
      <c r="D40" s="50"/>
      <c r="E40" s="50"/>
      <c r="F40" s="36"/>
      <c r="G40" s="36"/>
      <c r="H40" s="36"/>
      <c r="I40" s="16"/>
      <c r="J40" s="15"/>
      <c r="K40" s="15"/>
      <c r="L40" s="15"/>
      <c r="M40" s="11"/>
      <c r="N40" s="11"/>
      <c r="O40" s="12"/>
      <c r="P40" s="12"/>
      <c r="Q40" s="17"/>
      <c r="R40" s="17"/>
      <c r="S40" s="70"/>
      <c r="T40" s="17"/>
      <c r="U40" s="17"/>
      <c r="V40" s="64">
        <f t="shared" si="0"/>
        <v>0</v>
      </c>
      <c r="W40" s="13"/>
      <c r="X40" s="18"/>
      <c r="Y40" s="18"/>
      <c r="Z40" s="50"/>
    </row>
    <row r="41" spans="1:26" s="14" customFormat="1" x14ac:dyDescent="0.25">
      <c r="A41" s="11">
        <v>37</v>
      </c>
      <c r="B41" s="79">
        <f>'1 Regional Entity Information'!B$10:E$10</f>
        <v>0</v>
      </c>
      <c r="C41" s="65"/>
      <c r="D41" s="50"/>
      <c r="E41" s="50"/>
      <c r="F41" s="36"/>
      <c r="G41" s="36"/>
      <c r="H41" s="36"/>
      <c r="I41" s="16"/>
      <c r="J41" s="15"/>
      <c r="K41" s="15"/>
      <c r="L41" s="15"/>
      <c r="M41" s="11"/>
      <c r="N41" s="11"/>
      <c r="O41" s="12"/>
      <c r="P41" s="12"/>
      <c r="Q41" s="17"/>
      <c r="R41" s="17"/>
      <c r="S41" s="70"/>
      <c r="T41" s="17"/>
      <c r="U41" s="17"/>
      <c r="V41" s="64">
        <f t="shared" si="0"/>
        <v>0</v>
      </c>
      <c r="W41" s="13"/>
      <c r="X41" s="18"/>
      <c r="Y41" s="18"/>
      <c r="Z41" s="50"/>
    </row>
    <row r="42" spans="1:26" s="14" customFormat="1" x14ac:dyDescent="0.25">
      <c r="A42" s="11">
        <v>38</v>
      </c>
      <c r="B42" s="79">
        <f>'1 Regional Entity Information'!B$10:E$10</f>
        <v>0</v>
      </c>
      <c r="C42" s="65"/>
      <c r="D42" s="50"/>
      <c r="E42" s="50"/>
      <c r="F42" s="36"/>
      <c r="G42" s="36"/>
      <c r="H42" s="36"/>
      <c r="I42" s="16"/>
      <c r="J42" s="15"/>
      <c r="K42" s="15"/>
      <c r="L42" s="15"/>
      <c r="M42" s="11"/>
      <c r="N42" s="11"/>
      <c r="O42" s="12"/>
      <c r="P42" s="12"/>
      <c r="Q42" s="17"/>
      <c r="R42" s="17"/>
      <c r="S42" s="70"/>
      <c r="T42" s="17"/>
      <c r="U42" s="17"/>
      <c r="V42" s="64">
        <f t="shared" si="0"/>
        <v>0</v>
      </c>
      <c r="W42" s="13"/>
      <c r="X42" s="18"/>
      <c r="Y42" s="18"/>
      <c r="Z42" s="50"/>
    </row>
    <row r="43" spans="1:26" s="14" customFormat="1" x14ac:dyDescent="0.25">
      <c r="A43" s="11">
        <v>39</v>
      </c>
      <c r="B43" s="79">
        <f>'1 Regional Entity Information'!B$10:E$10</f>
        <v>0</v>
      </c>
      <c r="C43" s="65"/>
      <c r="D43" s="50"/>
      <c r="E43" s="50"/>
      <c r="F43" s="36"/>
      <c r="G43" s="36"/>
      <c r="H43" s="36"/>
      <c r="I43" s="16"/>
      <c r="J43" s="15"/>
      <c r="K43" s="15"/>
      <c r="L43" s="15"/>
      <c r="M43" s="11"/>
      <c r="N43" s="11"/>
      <c r="O43" s="12"/>
      <c r="P43" s="12"/>
      <c r="Q43" s="17"/>
      <c r="R43" s="17"/>
      <c r="S43" s="70"/>
      <c r="T43" s="17"/>
      <c r="U43" s="17"/>
      <c r="V43" s="64">
        <f t="shared" si="0"/>
        <v>0</v>
      </c>
      <c r="W43" s="13"/>
      <c r="X43" s="18"/>
      <c r="Y43" s="18"/>
      <c r="Z43" s="50"/>
    </row>
    <row r="44" spans="1:26" s="14" customFormat="1" x14ac:dyDescent="0.25">
      <c r="A44" s="11">
        <v>40</v>
      </c>
      <c r="B44" s="79">
        <f>'1 Regional Entity Information'!B$10:E$10</f>
        <v>0</v>
      </c>
      <c r="C44" s="65"/>
      <c r="D44" s="50"/>
      <c r="E44" s="50"/>
      <c r="F44" s="36"/>
      <c r="G44" s="36"/>
      <c r="H44" s="36"/>
      <c r="I44" s="16"/>
      <c r="J44" s="15"/>
      <c r="K44" s="15"/>
      <c r="L44" s="15"/>
      <c r="M44" s="11"/>
      <c r="N44" s="11"/>
      <c r="O44" s="12"/>
      <c r="P44" s="12"/>
      <c r="Q44" s="17"/>
      <c r="R44" s="17"/>
      <c r="S44" s="70"/>
      <c r="T44" s="17"/>
      <c r="U44" s="17"/>
      <c r="V44" s="64">
        <f t="shared" si="0"/>
        <v>0</v>
      </c>
      <c r="W44" s="13"/>
      <c r="X44" s="18"/>
      <c r="Y44" s="18"/>
      <c r="Z44" s="50"/>
    </row>
    <row r="45" spans="1:26" s="14" customFormat="1" x14ac:dyDescent="0.25">
      <c r="A45" s="11">
        <v>41</v>
      </c>
      <c r="B45" s="79">
        <f>'1 Regional Entity Information'!B$10:E$10</f>
        <v>0</v>
      </c>
      <c r="C45" s="65"/>
      <c r="D45" s="50"/>
      <c r="E45" s="50"/>
      <c r="F45" s="36"/>
      <c r="G45" s="36"/>
      <c r="H45" s="36"/>
      <c r="I45" s="16"/>
      <c r="J45" s="15"/>
      <c r="K45" s="15"/>
      <c r="L45" s="15"/>
      <c r="M45" s="11"/>
      <c r="N45" s="11"/>
      <c r="O45" s="12"/>
      <c r="P45" s="12"/>
      <c r="Q45" s="17"/>
      <c r="R45" s="17"/>
      <c r="S45" s="70"/>
      <c r="T45" s="17"/>
      <c r="U45" s="17"/>
      <c r="V45" s="64">
        <f t="shared" si="0"/>
        <v>0</v>
      </c>
      <c r="W45" s="13"/>
      <c r="X45" s="18"/>
      <c r="Y45" s="18"/>
      <c r="Z45" s="50"/>
    </row>
    <row r="46" spans="1:26" s="14" customFormat="1" x14ac:dyDescent="0.25">
      <c r="A46" s="11">
        <v>42</v>
      </c>
      <c r="B46" s="79">
        <f>'1 Regional Entity Information'!B$10:E$10</f>
        <v>0</v>
      </c>
      <c r="C46" s="65"/>
      <c r="D46" s="50"/>
      <c r="E46" s="50"/>
      <c r="F46" s="36"/>
      <c r="G46" s="36"/>
      <c r="H46" s="36"/>
      <c r="I46" s="16"/>
      <c r="J46" s="15"/>
      <c r="K46" s="15"/>
      <c r="L46" s="15"/>
      <c r="M46" s="11"/>
      <c r="N46" s="11"/>
      <c r="O46" s="12"/>
      <c r="P46" s="12"/>
      <c r="Q46" s="17"/>
      <c r="R46" s="17"/>
      <c r="S46" s="70"/>
      <c r="T46" s="17"/>
      <c r="U46" s="17"/>
      <c r="V46" s="64">
        <f t="shared" si="0"/>
        <v>0</v>
      </c>
      <c r="W46" s="13"/>
      <c r="X46" s="18"/>
      <c r="Y46" s="18"/>
      <c r="Z46" s="50"/>
    </row>
    <row r="47" spans="1:26" s="14" customFormat="1" x14ac:dyDescent="0.25">
      <c r="A47" s="11">
        <v>43</v>
      </c>
      <c r="B47" s="79">
        <f>'1 Regional Entity Information'!B$10:E$10</f>
        <v>0</v>
      </c>
      <c r="C47" s="65"/>
      <c r="D47" s="50"/>
      <c r="E47" s="50"/>
      <c r="F47" s="36"/>
      <c r="G47" s="36"/>
      <c r="H47" s="36"/>
      <c r="I47" s="16"/>
      <c r="J47" s="15"/>
      <c r="K47" s="15"/>
      <c r="L47" s="15"/>
      <c r="M47" s="11"/>
      <c r="N47" s="11"/>
      <c r="O47" s="12"/>
      <c r="P47" s="12"/>
      <c r="Q47" s="17"/>
      <c r="R47" s="17"/>
      <c r="S47" s="70"/>
      <c r="T47" s="17"/>
      <c r="U47" s="17"/>
      <c r="V47" s="64">
        <f t="shared" si="0"/>
        <v>0</v>
      </c>
      <c r="W47" s="13"/>
      <c r="X47" s="18"/>
      <c r="Y47" s="18"/>
      <c r="Z47" s="50"/>
    </row>
    <row r="48" spans="1:26" s="14" customFormat="1" x14ac:dyDescent="0.25">
      <c r="A48" s="11">
        <v>44</v>
      </c>
      <c r="B48" s="79">
        <f>'1 Regional Entity Information'!B$10:E$10</f>
        <v>0</v>
      </c>
      <c r="C48" s="65"/>
      <c r="D48" s="50"/>
      <c r="E48" s="50"/>
      <c r="F48" s="36"/>
      <c r="G48" s="36"/>
      <c r="H48" s="36"/>
      <c r="I48" s="16"/>
      <c r="J48" s="15"/>
      <c r="K48" s="15"/>
      <c r="L48" s="15"/>
      <c r="M48" s="11"/>
      <c r="N48" s="11"/>
      <c r="O48" s="12"/>
      <c r="P48" s="12"/>
      <c r="Q48" s="17"/>
      <c r="R48" s="17"/>
      <c r="S48" s="70"/>
      <c r="T48" s="17"/>
      <c r="U48" s="17"/>
      <c r="V48" s="64">
        <f t="shared" si="0"/>
        <v>0</v>
      </c>
      <c r="W48" s="13"/>
      <c r="X48" s="18"/>
      <c r="Y48" s="18"/>
      <c r="Z48" s="50"/>
    </row>
    <row r="49" spans="1:26" s="14" customFormat="1" x14ac:dyDescent="0.25">
      <c r="A49" s="11">
        <v>45</v>
      </c>
      <c r="B49" s="79">
        <f>'1 Regional Entity Information'!B$10:E$10</f>
        <v>0</v>
      </c>
      <c r="C49" s="65"/>
      <c r="D49" s="50"/>
      <c r="E49" s="50"/>
      <c r="F49" s="36"/>
      <c r="G49" s="36"/>
      <c r="H49" s="36"/>
      <c r="I49" s="16"/>
      <c r="J49" s="15"/>
      <c r="K49" s="15"/>
      <c r="L49" s="15"/>
      <c r="M49" s="11"/>
      <c r="N49" s="11"/>
      <c r="O49" s="12"/>
      <c r="P49" s="12"/>
      <c r="Q49" s="17"/>
      <c r="R49" s="17"/>
      <c r="S49" s="70"/>
      <c r="T49" s="17"/>
      <c r="U49" s="17"/>
      <c r="V49" s="64">
        <f t="shared" si="0"/>
        <v>0</v>
      </c>
      <c r="W49" s="13"/>
      <c r="X49" s="18"/>
      <c r="Y49" s="18"/>
      <c r="Z49" s="50"/>
    </row>
    <row r="50" spans="1:26" s="14" customFormat="1" x14ac:dyDescent="0.25">
      <c r="A50" s="11">
        <v>46</v>
      </c>
      <c r="B50" s="79">
        <f>'1 Regional Entity Information'!B$10:E$10</f>
        <v>0</v>
      </c>
      <c r="C50" s="65"/>
      <c r="D50" s="50"/>
      <c r="E50" s="50"/>
      <c r="F50" s="36"/>
      <c r="G50" s="36"/>
      <c r="H50" s="36"/>
      <c r="I50" s="16"/>
      <c r="J50" s="15"/>
      <c r="K50" s="15"/>
      <c r="L50" s="15"/>
      <c r="M50" s="11"/>
      <c r="N50" s="11"/>
      <c r="O50" s="12"/>
      <c r="P50" s="12"/>
      <c r="Q50" s="17"/>
      <c r="R50" s="17"/>
      <c r="S50" s="70"/>
      <c r="T50" s="17"/>
      <c r="U50" s="17"/>
      <c r="V50" s="64">
        <f t="shared" si="0"/>
        <v>0</v>
      </c>
      <c r="W50" s="13"/>
      <c r="X50" s="18"/>
      <c r="Y50" s="18"/>
      <c r="Z50" s="50"/>
    </row>
    <row r="51" spans="1:26" s="14" customFormat="1" x14ac:dyDescent="0.25">
      <c r="A51" s="11">
        <v>47</v>
      </c>
      <c r="B51" s="79">
        <f>'1 Regional Entity Information'!B$10:E$10</f>
        <v>0</v>
      </c>
      <c r="C51" s="65"/>
      <c r="D51" s="50"/>
      <c r="E51" s="50"/>
      <c r="F51" s="36"/>
      <c r="G51" s="36"/>
      <c r="H51" s="36"/>
      <c r="I51" s="16"/>
      <c r="J51" s="15"/>
      <c r="K51" s="15"/>
      <c r="L51" s="15"/>
      <c r="M51" s="11"/>
      <c r="N51" s="11"/>
      <c r="O51" s="12"/>
      <c r="P51" s="12"/>
      <c r="Q51" s="17"/>
      <c r="R51" s="17"/>
      <c r="S51" s="70"/>
      <c r="T51" s="17"/>
      <c r="U51" s="17"/>
      <c r="V51" s="64">
        <f t="shared" si="0"/>
        <v>0</v>
      </c>
      <c r="W51" s="13"/>
      <c r="X51" s="18"/>
      <c r="Y51" s="18"/>
      <c r="Z51" s="50"/>
    </row>
    <row r="52" spans="1:26" s="14" customFormat="1" x14ac:dyDescent="0.25">
      <c r="A52" s="11">
        <v>48</v>
      </c>
      <c r="B52" s="79">
        <f>'1 Regional Entity Information'!B$10:E$10</f>
        <v>0</v>
      </c>
      <c r="C52" s="65"/>
      <c r="D52" s="50"/>
      <c r="E52" s="50"/>
      <c r="F52" s="36"/>
      <c r="G52" s="36"/>
      <c r="H52" s="36"/>
      <c r="I52" s="16"/>
      <c r="J52" s="15"/>
      <c r="K52" s="15"/>
      <c r="L52" s="15"/>
      <c r="M52" s="11"/>
      <c r="N52" s="11"/>
      <c r="O52" s="12"/>
      <c r="P52" s="12"/>
      <c r="Q52" s="17"/>
      <c r="R52" s="17"/>
      <c r="S52" s="70"/>
      <c r="T52" s="17"/>
      <c r="U52" s="17"/>
      <c r="V52" s="64">
        <f t="shared" si="0"/>
        <v>0</v>
      </c>
      <c r="W52" s="13"/>
      <c r="X52" s="18"/>
      <c r="Y52" s="18"/>
      <c r="Z52" s="50"/>
    </row>
    <row r="53" spans="1:26" s="14" customFormat="1" x14ac:dyDescent="0.25">
      <c r="A53" s="11">
        <v>49</v>
      </c>
      <c r="B53" s="79">
        <f>'1 Regional Entity Information'!B$10:E$10</f>
        <v>0</v>
      </c>
      <c r="C53" s="65"/>
      <c r="D53" s="50"/>
      <c r="E53" s="50"/>
      <c r="F53" s="36"/>
      <c r="G53" s="36"/>
      <c r="H53" s="36"/>
      <c r="I53" s="16"/>
      <c r="J53" s="15"/>
      <c r="K53" s="15"/>
      <c r="L53" s="15"/>
      <c r="M53" s="11"/>
      <c r="N53" s="11"/>
      <c r="O53" s="12"/>
      <c r="P53" s="12"/>
      <c r="Q53" s="17"/>
      <c r="R53" s="17"/>
      <c r="S53" s="70"/>
      <c r="T53" s="17"/>
      <c r="U53" s="17"/>
      <c r="V53" s="64">
        <f t="shared" si="0"/>
        <v>0</v>
      </c>
      <c r="W53" s="13"/>
      <c r="X53" s="18"/>
      <c r="Y53" s="18"/>
      <c r="Z53" s="50"/>
    </row>
    <row r="54" spans="1:26" s="14" customFormat="1" x14ac:dyDescent="0.25">
      <c r="A54" s="11">
        <v>50</v>
      </c>
      <c r="B54" s="79">
        <f>'1 Regional Entity Information'!B$10:E$10</f>
        <v>0</v>
      </c>
      <c r="C54" s="65"/>
      <c r="D54" s="50"/>
      <c r="E54" s="50"/>
      <c r="F54" s="36"/>
      <c r="G54" s="36"/>
      <c r="H54" s="36"/>
      <c r="I54" s="16"/>
      <c r="J54" s="15"/>
      <c r="K54" s="15"/>
      <c r="L54" s="15"/>
      <c r="M54" s="11"/>
      <c r="N54" s="11"/>
      <c r="O54" s="12"/>
      <c r="P54" s="12"/>
      <c r="Q54" s="17"/>
      <c r="R54" s="17"/>
      <c r="S54" s="70"/>
      <c r="T54" s="17"/>
      <c r="U54" s="17"/>
      <c r="V54" s="64">
        <f t="shared" si="0"/>
        <v>0</v>
      </c>
      <c r="W54" s="13"/>
      <c r="X54" s="18"/>
      <c r="Y54" s="18"/>
      <c r="Z54" s="50"/>
    </row>
    <row r="55" spans="1:26" s="14" customFormat="1" x14ac:dyDescent="0.25">
      <c r="A55" s="11">
        <v>51</v>
      </c>
      <c r="B55" s="79">
        <f>'1 Regional Entity Information'!B$10:E$10</f>
        <v>0</v>
      </c>
      <c r="C55" s="65"/>
      <c r="D55" s="50"/>
      <c r="E55" s="50"/>
      <c r="F55" s="36"/>
      <c r="G55" s="36"/>
      <c r="H55" s="36"/>
      <c r="I55" s="16"/>
      <c r="J55" s="15"/>
      <c r="K55" s="15"/>
      <c r="L55" s="15"/>
      <c r="M55" s="11"/>
      <c r="N55" s="11"/>
      <c r="O55" s="12"/>
      <c r="P55" s="12"/>
      <c r="Q55" s="17"/>
      <c r="R55" s="17"/>
      <c r="S55" s="70"/>
      <c r="T55" s="17"/>
      <c r="U55" s="17"/>
      <c r="V55" s="64">
        <f t="shared" si="0"/>
        <v>0</v>
      </c>
      <c r="W55" s="13"/>
      <c r="X55" s="18"/>
      <c r="Y55" s="18"/>
      <c r="Z55" s="50"/>
    </row>
    <row r="56" spans="1:26" s="14" customFormat="1" x14ac:dyDescent="0.25">
      <c r="A56" s="11">
        <v>52</v>
      </c>
      <c r="B56" s="79">
        <f>'1 Regional Entity Information'!B$10:E$10</f>
        <v>0</v>
      </c>
      <c r="C56" s="65"/>
      <c r="D56" s="50"/>
      <c r="E56" s="50"/>
      <c r="F56" s="36"/>
      <c r="G56" s="36"/>
      <c r="H56" s="36"/>
      <c r="I56" s="16"/>
      <c r="J56" s="15"/>
      <c r="K56" s="15"/>
      <c r="L56" s="15"/>
      <c r="M56" s="11"/>
      <c r="N56" s="11"/>
      <c r="O56" s="12"/>
      <c r="P56" s="12"/>
      <c r="Q56" s="17"/>
      <c r="R56" s="17"/>
      <c r="S56" s="70"/>
      <c r="T56" s="17"/>
      <c r="U56" s="17"/>
      <c r="V56" s="64">
        <f t="shared" si="0"/>
        <v>0</v>
      </c>
      <c r="W56" s="13"/>
      <c r="X56" s="18"/>
      <c r="Y56" s="18"/>
      <c r="Z56" s="50"/>
    </row>
    <row r="57" spans="1:26" s="14" customFormat="1" x14ac:dyDescent="0.25">
      <c r="A57" s="11">
        <v>53</v>
      </c>
      <c r="B57" s="79">
        <f>'1 Regional Entity Information'!B$10:E$10</f>
        <v>0</v>
      </c>
      <c r="C57" s="65"/>
      <c r="D57" s="50"/>
      <c r="E57" s="50"/>
      <c r="F57" s="36"/>
      <c r="G57" s="36"/>
      <c r="H57" s="36"/>
      <c r="I57" s="16"/>
      <c r="J57" s="15"/>
      <c r="K57" s="15"/>
      <c r="L57" s="15"/>
      <c r="M57" s="11"/>
      <c r="N57" s="11"/>
      <c r="O57" s="12"/>
      <c r="P57" s="12"/>
      <c r="Q57" s="17"/>
      <c r="R57" s="17"/>
      <c r="S57" s="70"/>
      <c r="T57" s="17"/>
      <c r="U57" s="17"/>
      <c r="V57" s="64">
        <f t="shared" si="0"/>
        <v>0</v>
      </c>
      <c r="W57" s="13"/>
      <c r="X57" s="18"/>
      <c r="Y57" s="18"/>
      <c r="Z57" s="50"/>
    </row>
    <row r="58" spans="1:26" s="14" customFormat="1" x14ac:dyDescent="0.25">
      <c r="A58" s="11">
        <v>54</v>
      </c>
      <c r="B58" s="79">
        <f>'1 Regional Entity Information'!B$10:E$10</f>
        <v>0</v>
      </c>
      <c r="C58" s="65"/>
      <c r="D58" s="50"/>
      <c r="E58" s="50"/>
      <c r="F58" s="36"/>
      <c r="G58" s="36"/>
      <c r="H58" s="36"/>
      <c r="I58" s="16"/>
      <c r="J58" s="15"/>
      <c r="K58" s="15"/>
      <c r="L58" s="15"/>
      <c r="M58" s="11"/>
      <c r="N58" s="11"/>
      <c r="O58" s="12"/>
      <c r="P58" s="12"/>
      <c r="Q58" s="17"/>
      <c r="R58" s="17"/>
      <c r="S58" s="70"/>
      <c r="T58" s="17"/>
      <c r="U58" s="17"/>
      <c r="V58" s="64">
        <f t="shared" si="0"/>
        <v>0</v>
      </c>
      <c r="W58" s="13"/>
      <c r="X58" s="18"/>
      <c r="Y58" s="18"/>
      <c r="Z58" s="50"/>
    </row>
    <row r="59" spans="1:26" s="14" customFormat="1" x14ac:dyDescent="0.25">
      <c r="A59" s="11">
        <v>55</v>
      </c>
      <c r="B59" s="79">
        <f>'1 Regional Entity Information'!B$10:E$10</f>
        <v>0</v>
      </c>
      <c r="C59" s="65"/>
      <c r="D59" s="50"/>
      <c r="E59" s="50"/>
      <c r="F59" s="36"/>
      <c r="G59" s="36"/>
      <c r="H59" s="36"/>
      <c r="I59" s="16"/>
      <c r="J59" s="15"/>
      <c r="K59" s="15"/>
      <c r="L59" s="15"/>
      <c r="M59" s="11"/>
      <c r="N59" s="11"/>
      <c r="O59" s="12"/>
      <c r="P59" s="12"/>
      <c r="Q59" s="17"/>
      <c r="R59" s="17"/>
      <c r="S59" s="70"/>
      <c r="T59" s="17"/>
      <c r="U59" s="17"/>
      <c r="V59" s="64">
        <f t="shared" si="0"/>
        <v>0</v>
      </c>
      <c r="W59" s="13"/>
      <c r="X59" s="18"/>
      <c r="Y59" s="18"/>
      <c r="Z59" s="50"/>
    </row>
    <row r="60" spans="1:26" s="14" customFormat="1" x14ac:dyDescent="0.25">
      <c r="A60" s="11">
        <v>56</v>
      </c>
      <c r="B60" s="79">
        <f>'1 Regional Entity Information'!B$10:E$10</f>
        <v>0</v>
      </c>
      <c r="C60" s="65"/>
      <c r="D60" s="50"/>
      <c r="E60" s="50"/>
      <c r="F60" s="36"/>
      <c r="G60" s="36"/>
      <c r="H60" s="36"/>
      <c r="I60" s="16"/>
      <c r="J60" s="15"/>
      <c r="K60" s="15"/>
      <c r="L60" s="15"/>
      <c r="M60" s="11"/>
      <c r="N60" s="11"/>
      <c r="O60" s="12"/>
      <c r="P60" s="12"/>
      <c r="Q60" s="17"/>
      <c r="R60" s="17"/>
      <c r="S60" s="70"/>
      <c r="T60" s="17"/>
      <c r="U60" s="17"/>
      <c r="V60" s="64">
        <f t="shared" si="0"/>
        <v>0</v>
      </c>
      <c r="W60" s="13"/>
      <c r="X60" s="18"/>
      <c r="Y60" s="18"/>
      <c r="Z60" s="50"/>
    </row>
    <row r="61" spans="1:26" s="14" customFormat="1" x14ac:dyDescent="0.25">
      <c r="A61" s="11">
        <v>57</v>
      </c>
      <c r="B61" s="79">
        <f>'1 Regional Entity Information'!B$10:E$10</f>
        <v>0</v>
      </c>
      <c r="C61" s="65"/>
      <c r="D61" s="50"/>
      <c r="E61" s="50"/>
      <c r="F61" s="36"/>
      <c r="G61" s="36"/>
      <c r="H61" s="36"/>
      <c r="I61" s="16"/>
      <c r="J61" s="15"/>
      <c r="K61" s="15"/>
      <c r="L61" s="15"/>
      <c r="M61" s="11"/>
      <c r="N61" s="11"/>
      <c r="O61" s="12"/>
      <c r="P61" s="12"/>
      <c r="Q61" s="17"/>
      <c r="R61" s="17"/>
      <c r="S61" s="70"/>
      <c r="T61" s="17"/>
      <c r="U61" s="17"/>
      <c r="V61" s="64">
        <f t="shared" si="0"/>
        <v>0</v>
      </c>
      <c r="W61" s="13"/>
      <c r="X61" s="18"/>
      <c r="Y61" s="18"/>
      <c r="Z61" s="50"/>
    </row>
    <row r="62" spans="1:26" s="14" customFormat="1" x14ac:dyDescent="0.25">
      <c r="A62" s="11">
        <v>58</v>
      </c>
      <c r="B62" s="79">
        <f>'1 Regional Entity Information'!B$10:E$10</f>
        <v>0</v>
      </c>
      <c r="C62" s="65"/>
      <c r="D62" s="50"/>
      <c r="E62" s="50"/>
      <c r="F62" s="36"/>
      <c r="G62" s="36"/>
      <c r="H62" s="36"/>
      <c r="I62" s="16"/>
      <c r="J62" s="15"/>
      <c r="K62" s="15"/>
      <c r="L62" s="15"/>
      <c r="M62" s="11"/>
      <c r="N62" s="11"/>
      <c r="O62" s="12"/>
      <c r="P62" s="12"/>
      <c r="Q62" s="17"/>
      <c r="R62" s="17"/>
      <c r="S62" s="70"/>
      <c r="T62" s="17"/>
      <c r="U62" s="17"/>
      <c r="V62" s="64">
        <f t="shared" si="0"/>
        <v>0</v>
      </c>
      <c r="W62" s="13"/>
      <c r="X62" s="18"/>
      <c r="Y62" s="18"/>
      <c r="Z62" s="50"/>
    </row>
    <row r="63" spans="1:26" s="14" customFormat="1" x14ac:dyDescent="0.25">
      <c r="A63" s="11">
        <v>59</v>
      </c>
      <c r="B63" s="79">
        <f>'1 Regional Entity Information'!B$10:E$10</f>
        <v>0</v>
      </c>
      <c r="C63" s="65"/>
      <c r="D63" s="50"/>
      <c r="E63" s="50"/>
      <c r="F63" s="36"/>
      <c r="G63" s="36"/>
      <c r="H63" s="36"/>
      <c r="I63" s="16"/>
      <c r="J63" s="15"/>
      <c r="K63" s="15"/>
      <c r="L63" s="15"/>
      <c r="M63" s="11"/>
      <c r="N63" s="11"/>
      <c r="O63" s="12"/>
      <c r="P63" s="12"/>
      <c r="Q63" s="17"/>
      <c r="R63" s="17"/>
      <c r="S63" s="70"/>
      <c r="T63" s="17"/>
      <c r="U63" s="17"/>
      <c r="V63" s="64">
        <f t="shared" si="0"/>
        <v>0</v>
      </c>
      <c r="W63" s="13"/>
      <c r="X63" s="18"/>
      <c r="Y63" s="18"/>
      <c r="Z63" s="50"/>
    </row>
    <row r="64" spans="1:26" s="14" customFormat="1" x14ac:dyDescent="0.25">
      <c r="A64" s="11">
        <v>60</v>
      </c>
      <c r="B64" s="79">
        <f>'1 Regional Entity Information'!B$10:E$10</f>
        <v>0</v>
      </c>
      <c r="C64" s="65"/>
      <c r="D64" s="50"/>
      <c r="E64" s="50"/>
      <c r="F64" s="36"/>
      <c r="G64" s="36"/>
      <c r="H64" s="36"/>
      <c r="I64" s="16"/>
      <c r="J64" s="15"/>
      <c r="K64" s="15"/>
      <c r="L64" s="15"/>
      <c r="M64" s="11"/>
      <c r="N64" s="11"/>
      <c r="O64" s="12"/>
      <c r="P64" s="12"/>
      <c r="Q64" s="17"/>
      <c r="R64" s="17"/>
      <c r="S64" s="70"/>
      <c r="T64" s="17"/>
      <c r="U64" s="17"/>
      <c r="V64" s="64">
        <f t="shared" si="0"/>
        <v>0</v>
      </c>
      <c r="W64" s="13"/>
      <c r="X64" s="18"/>
      <c r="Y64" s="18"/>
      <c r="Z64" s="50"/>
    </row>
    <row r="65" spans="1:26" s="14" customFormat="1" x14ac:dyDescent="0.25">
      <c r="A65" s="11">
        <v>61</v>
      </c>
      <c r="B65" s="79">
        <f>'1 Regional Entity Information'!B$10:E$10</f>
        <v>0</v>
      </c>
      <c r="C65" s="65"/>
      <c r="D65" s="50"/>
      <c r="E65" s="50"/>
      <c r="F65" s="36"/>
      <c r="G65" s="36"/>
      <c r="H65" s="36"/>
      <c r="I65" s="16"/>
      <c r="J65" s="15"/>
      <c r="K65" s="15"/>
      <c r="L65" s="15"/>
      <c r="M65" s="11"/>
      <c r="N65" s="11"/>
      <c r="O65" s="12"/>
      <c r="P65" s="12"/>
      <c r="Q65" s="17"/>
      <c r="R65" s="17"/>
      <c r="S65" s="70"/>
      <c r="T65" s="17"/>
      <c r="U65" s="17"/>
      <c r="V65" s="64">
        <f t="shared" si="0"/>
        <v>0</v>
      </c>
      <c r="W65" s="13"/>
      <c r="X65" s="18"/>
      <c r="Y65" s="18"/>
      <c r="Z65" s="50"/>
    </row>
    <row r="66" spans="1:26" s="14" customFormat="1" x14ac:dyDescent="0.25">
      <c r="A66" s="11">
        <v>62</v>
      </c>
      <c r="B66" s="79">
        <f>'1 Regional Entity Information'!B$10:E$10</f>
        <v>0</v>
      </c>
      <c r="C66" s="65"/>
      <c r="D66" s="50"/>
      <c r="E66" s="50"/>
      <c r="F66" s="36"/>
      <c r="G66" s="36"/>
      <c r="H66" s="36"/>
      <c r="I66" s="16"/>
      <c r="J66" s="15"/>
      <c r="K66" s="15"/>
      <c r="L66" s="15"/>
      <c r="M66" s="11"/>
      <c r="N66" s="11"/>
      <c r="O66" s="12"/>
      <c r="P66" s="12"/>
      <c r="Q66" s="17"/>
      <c r="R66" s="17"/>
      <c r="S66" s="70"/>
      <c r="T66" s="17"/>
      <c r="U66" s="17"/>
      <c r="V66" s="64">
        <f t="shared" si="0"/>
        <v>0</v>
      </c>
      <c r="W66" s="13"/>
      <c r="X66" s="18"/>
      <c r="Y66" s="18"/>
      <c r="Z66" s="50"/>
    </row>
    <row r="67" spans="1:26" s="14" customFormat="1" x14ac:dyDescent="0.25">
      <c r="A67" s="11">
        <v>63</v>
      </c>
      <c r="B67" s="79">
        <f>'1 Regional Entity Information'!B$10:E$10</f>
        <v>0</v>
      </c>
      <c r="C67" s="65"/>
      <c r="D67" s="50"/>
      <c r="E67" s="50"/>
      <c r="F67" s="36"/>
      <c r="G67" s="36"/>
      <c r="H67" s="36"/>
      <c r="I67" s="16"/>
      <c r="J67" s="15"/>
      <c r="K67" s="15"/>
      <c r="L67" s="15"/>
      <c r="M67" s="11"/>
      <c r="N67" s="11"/>
      <c r="O67" s="12"/>
      <c r="P67" s="12"/>
      <c r="Q67" s="17"/>
      <c r="R67" s="17"/>
      <c r="S67" s="70"/>
      <c r="T67" s="17"/>
      <c r="U67" s="17"/>
      <c r="V67" s="64">
        <f t="shared" si="0"/>
        <v>0</v>
      </c>
      <c r="W67" s="13"/>
      <c r="X67" s="18"/>
      <c r="Y67" s="18"/>
      <c r="Z67" s="50"/>
    </row>
    <row r="68" spans="1:26" s="14" customFormat="1" x14ac:dyDescent="0.25">
      <c r="A68" s="11">
        <v>64</v>
      </c>
      <c r="B68" s="79">
        <f>'1 Regional Entity Information'!B$10:E$10</f>
        <v>0</v>
      </c>
      <c r="C68" s="65"/>
      <c r="D68" s="50"/>
      <c r="E68" s="50"/>
      <c r="F68" s="36"/>
      <c r="G68" s="36"/>
      <c r="H68" s="36"/>
      <c r="I68" s="16"/>
      <c r="J68" s="15"/>
      <c r="K68" s="15"/>
      <c r="L68" s="15"/>
      <c r="M68" s="11"/>
      <c r="N68" s="11"/>
      <c r="O68" s="12"/>
      <c r="P68" s="12"/>
      <c r="Q68" s="17"/>
      <c r="R68" s="17"/>
      <c r="S68" s="70"/>
      <c r="T68" s="17"/>
      <c r="U68" s="17"/>
      <c r="V68" s="64">
        <f t="shared" si="0"/>
        <v>0</v>
      </c>
      <c r="W68" s="13"/>
      <c r="X68" s="18"/>
      <c r="Y68" s="18"/>
      <c r="Z68" s="50"/>
    </row>
    <row r="69" spans="1:26" s="14" customFormat="1" x14ac:dyDescent="0.25">
      <c r="A69" s="11">
        <v>65</v>
      </c>
      <c r="B69" s="79">
        <f>'1 Regional Entity Information'!B$10:E$10</f>
        <v>0</v>
      </c>
      <c r="C69" s="65"/>
      <c r="D69" s="50"/>
      <c r="E69" s="50"/>
      <c r="F69" s="36"/>
      <c r="G69" s="36"/>
      <c r="H69" s="36"/>
      <c r="I69" s="16"/>
      <c r="J69" s="15"/>
      <c r="K69" s="15"/>
      <c r="L69" s="15"/>
      <c r="M69" s="11"/>
      <c r="N69" s="11"/>
      <c r="O69" s="12"/>
      <c r="P69" s="12"/>
      <c r="Q69" s="17"/>
      <c r="R69" s="17"/>
      <c r="S69" s="70"/>
      <c r="T69" s="17"/>
      <c r="U69" s="17"/>
      <c r="V69" s="64">
        <f t="shared" si="0"/>
        <v>0</v>
      </c>
      <c r="W69" s="13"/>
      <c r="X69" s="18"/>
      <c r="Y69" s="18"/>
      <c r="Z69" s="50"/>
    </row>
    <row r="70" spans="1:26" s="14" customFormat="1" x14ac:dyDescent="0.25">
      <c r="A70" s="11">
        <v>66</v>
      </c>
      <c r="B70" s="79">
        <f>'1 Regional Entity Information'!B$10:E$10</f>
        <v>0</v>
      </c>
      <c r="C70" s="65"/>
      <c r="D70" s="50"/>
      <c r="E70" s="50"/>
      <c r="F70" s="36"/>
      <c r="G70" s="36"/>
      <c r="H70" s="36"/>
      <c r="I70" s="16"/>
      <c r="J70" s="15"/>
      <c r="K70" s="15"/>
      <c r="L70" s="15"/>
      <c r="M70" s="11"/>
      <c r="N70" s="11"/>
      <c r="O70" s="12"/>
      <c r="P70" s="12"/>
      <c r="Q70" s="17"/>
      <c r="R70" s="17"/>
      <c r="S70" s="70"/>
      <c r="T70" s="17"/>
      <c r="U70" s="17"/>
      <c r="V70" s="64">
        <f t="shared" ref="V70:V104" si="1">Q70+R70+S70+T70+U70</f>
        <v>0</v>
      </c>
      <c r="W70" s="13"/>
      <c r="X70" s="18"/>
      <c r="Y70" s="18"/>
      <c r="Z70" s="50"/>
    </row>
    <row r="71" spans="1:26" s="14" customFormat="1" x14ac:dyDescent="0.25">
      <c r="A71" s="11">
        <v>67</v>
      </c>
      <c r="B71" s="79">
        <f>'1 Regional Entity Information'!B$10:E$10</f>
        <v>0</v>
      </c>
      <c r="C71" s="65"/>
      <c r="D71" s="50"/>
      <c r="E71" s="50"/>
      <c r="F71" s="36"/>
      <c r="G71" s="36"/>
      <c r="H71" s="36"/>
      <c r="I71" s="16"/>
      <c r="J71" s="15"/>
      <c r="K71" s="15"/>
      <c r="L71" s="15"/>
      <c r="M71" s="11"/>
      <c r="N71" s="11"/>
      <c r="O71" s="12"/>
      <c r="P71" s="12"/>
      <c r="Q71" s="17"/>
      <c r="R71" s="17"/>
      <c r="S71" s="70"/>
      <c r="T71" s="17"/>
      <c r="U71" s="17"/>
      <c r="V71" s="64">
        <f t="shared" si="1"/>
        <v>0</v>
      </c>
      <c r="W71" s="13"/>
      <c r="X71" s="18"/>
      <c r="Y71" s="18"/>
      <c r="Z71" s="50"/>
    </row>
    <row r="72" spans="1:26" s="14" customFormat="1" x14ac:dyDescent="0.25">
      <c r="A72" s="11">
        <v>68</v>
      </c>
      <c r="B72" s="79">
        <f>'1 Regional Entity Information'!B$10:E$10</f>
        <v>0</v>
      </c>
      <c r="C72" s="65"/>
      <c r="D72" s="50"/>
      <c r="E72" s="50"/>
      <c r="F72" s="36"/>
      <c r="G72" s="36"/>
      <c r="H72" s="36"/>
      <c r="I72" s="16"/>
      <c r="J72" s="15"/>
      <c r="K72" s="15"/>
      <c r="L72" s="15"/>
      <c r="M72" s="11"/>
      <c r="N72" s="11"/>
      <c r="O72" s="12"/>
      <c r="P72" s="12"/>
      <c r="Q72" s="17"/>
      <c r="R72" s="17"/>
      <c r="S72" s="70"/>
      <c r="T72" s="17"/>
      <c r="U72" s="17"/>
      <c r="V72" s="64">
        <f t="shared" si="1"/>
        <v>0</v>
      </c>
      <c r="W72" s="13"/>
      <c r="X72" s="18"/>
      <c r="Y72" s="18"/>
      <c r="Z72" s="50"/>
    </row>
    <row r="73" spans="1:26" s="14" customFormat="1" x14ac:dyDescent="0.25">
      <c r="A73" s="11">
        <v>69</v>
      </c>
      <c r="B73" s="79">
        <f>'1 Regional Entity Information'!B$10:E$10</f>
        <v>0</v>
      </c>
      <c r="C73" s="65"/>
      <c r="D73" s="50"/>
      <c r="E73" s="50"/>
      <c r="F73" s="36"/>
      <c r="G73" s="36"/>
      <c r="H73" s="36"/>
      <c r="I73" s="16"/>
      <c r="J73" s="15"/>
      <c r="K73" s="15"/>
      <c r="L73" s="15"/>
      <c r="M73" s="11"/>
      <c r="N73" s="11"/>
      <c r="O73" s="12"/>
      <c r="P73" s="12"/>
      <c r="Q73" s="17"/>
      <c r="R73" s="17"/>
      <c r="S73" s="70"/>
      <c r="T73" s="17"/>
      <c r="U73" s="17"/>
      <c r="V73" s="64">
        <f t="shared" si="1"/>
        <v>0</v>
      </c>
      <c r="W73" s="13"/>
      <c r="X73" s="18"/>
      <c r="Y73" s="18"/>
      <c r="Z73" s="50"/>
    </row>
    <row r="74" spans="1:26" s="14" customFormat="1" x14ac:dyDescent="0.25">
      <c r="A74" s="11">
        <v>70</v>
      </c>
      <c r="B74" s="79">
        <f>'1 Regional Entity Information'!B$10:E$10</f>
        <v>0</v>
      </c>
      <c r="C74" s="65"/>
      <c r="D74" s="50"/>
      <c r="E74" s="50"/>
      <c r="F74" s="36"/>
      <c r="G74" s="36"/>
      <c r="H74" s="36"/>
      <c r="I74" s="16"/>
      <c r="J74" s="15"/>
      <c r="K74" s="15"/>
      <c r="L74" s="15"/>
      <c r="M74" s="11"/>
      <c r="N74" s="11"/>
      <c r="O74" s="12"/>
      <c r="P74" s="12"/>
      <c r="Q74" s="17"/>
      <c r="R74" s="17"/>
      <c r="S74" s="70"/>
      <c r="T74" s="17"/>
      <c r="U74" s="17"/>
      <c r="V74" s="64">
        <f t="shared" si="1"/>
        <v>0</v>
      </c>
      <c r="W74" s="13"/>
      <c r="X74" s="18"/>
      <c r="Y74" s="18"/>
      <c r="Z74" s="50"/>
    </row>
    <row r="75" spans="1:26" s="14" customFormat="1" x14ac:dyDescent="0.25">
      <c r="A75" s="11">
        <v>71</v>
      </c>
      <c r="B75" s="79">
        <f>'1 Regional Entity Information'!B$10:E$10</f>
        <v>0</v>
      </c>
      <c r="C75" s="65"/>
      <c r="D75" s="50"/>
      <c r="E75" s="50"/>
      <c r="F75" s="36"/>
      <c r="G75" s="36"/>
      <c r="H75" s="36"/>
      <c r="I75" s="16"/>
      <c r="J75" s="15"/>
      <c r="K75" s="15"/>
      <c r="L75" s="15"/>
      <c r="M75" s="11"/>
      <c r="N75" s="11"/>
      <c r="O75" s="12"/>
      <c r="P75" s="12"/>
      <c r="Q75" s="17"/>
      <c r="R75" s="17"/>
      <c r="S75" s="70"/>
      <c r="T75" s="17"/>
      <c r="U75" s="17"/>
      <c r="V75" s="64">
        <f t="shared" si="1"/>
        <v>0</v>
      </c>
      <c r="W75" s="13"/>
      <c r="X75" s="18"/>
      <c r="Y75" s="18"/>
      <c r="Z75" s="50"/>
    </row>
    <row r="76" spans="1:26" s="14" customFormat="1" x14ac:dyDescent="0.25">
      <c r="A76" s="11">
        <v>72</v>
      </c>
      <c r="B76" s="79">
        <f>'1 Regional Entity Information'!B$10:E$10</f>
        <v>0</v>
      </c>
      <c r="C76" s="65"/>
      <c r="D76" s="50"/>
      <c r="E76" s="50"/>
      <c r="F76" s="36"/>
      <c r="G76" s="36"/>
      <c r="H76" s="36"/>
      <c r="I76" s="16"/>
      <c r="J76" s="15"/>
      <c r="K76" s="15"/>
      <c r="L76" s="15"/>
      <c r="M76" s="11"/>
      <c r="N76" s="11"/>
      <c r="O76" s="12"/>
      <c r="P76" s="12"/>
      <c r="Q76" s="17"/>
      <c r="R76" s="17"/>
      <c r="S76" s="70"/>
      <c r="T76" s="17"/>
      <c r="U76" s="17"/>
      <c r="V76" s="64">
        <f t="shared" si="1"/>
        <v>0</v>
      </c>
      <c r="W76" s="13"/>
      <c r="X76" s="18"/>
      <c r="Y76" s="18"/>
      <c r="Z76" s="50"/>
    </row>
    <row r="77" spans="1:26" s="14" customFormat="1" x14ac:dyDescent="0.25">
      <c r="A77" s="11">
        <v>73</v>
      </c>
      <c r="B77" s="79">
        <f>'1 Regional Entity Information'!B$10:E$10</f>
        <v>0</v>
      </c>
      <c r="C77" s="65"/>
      <c r="D77" s="50"/>
      <c r="E77" s="50"/>
      <c r="F77" s="36"/>
      <c r="G77" s="36"/>
      <c r="H77" s="36"/>
      <c r="I77" s="16"/>
      <c r="J77" s="15"/>
      <c r="K77" s="15"/>
      <c r="L77" s="15"/>
      <c r="M77" s="11"/>
      <c r="N77" s="11"/>
      <c r="O77" s="12"/>
      <c r="P77" s="12"/>
      <c r="Q77" s="17"/>
      <c r="R77" s="17"/>
      <c r="S77" s="70"/>
      <c r="T77" s="17"/>
      <c r="U77" s="17"/>
      <c r="V77" s="64">
        <f t="shared" si="1"/>
        <v>0</v>
      </c>
      <c r="W77" s="13"/>
      <c r="X77" s="18"/>
      <c r="Y77" s="18"/>
      <c r="Z77" s="50"/>
    </row>
    <row r="78" spans="1:26" s="14" customFormat="1" x14ac:dyDescent="0.25">
      <c r="A78" s="11">
        <v>74</v>
      </c>
      <c r="B78" s="79">
        <f>'1 Regional Entity Information'!B$10:E$10</f>
        <v>0</v>
      </c>
      <c r="C78" s="65"/>
      <c r="D78" s="50"/>
      <c r="E78" s="50"/>
      <c r="F78" s="36"/>
      <c r="G78" s="36"/>
      <c r="H78" s="36"/>
      <c r="I78" s="16"/>
      <c r="J78" s="15"/>
      <c r="K78" s="15"/>
      <c r="L78" s="15"/>
      <c r="M78" s="11"/>
      <c r="N78" s="11"/>
      <c r="O78" s="12"/>
      <c r="P78" s="12"/>
      <c r="Q78" s="17"/>
      <c r="R78" s="17"/>
      <c r="S78" s="70"/>
      <c r="T78" s="17"/>
      <c r="U78" s="17"/>
      <c r="V78" s="64">
        <f t="shared" si="1"/>
        <v>0</v>
      </c>
      <c r="W78" s="13"/>
      <c r="X78" s="18"/>
      <c r="Y78" s="18"/>
      <c r="Z78" s="50"/>
    </row>
    <row r="79" spans="1:26" s="14" customFormat="1" x14ac:dyDescent="0.25">
      <c r="A79" s="11">
        <v>75</v>
      </c>
      <c r="B79" s="79">
        <f>'1 Regional Entity Information'!B$10:E$10</f>
        <v>0</v>
      </c>
      <c r="C79" s="65"/>
      <c r="D79" s="50"/>
      <c r="E79" s="50"/>
      <c r="F79" s="36"/>
      <c r="G79" s="36"/>
      <c r="H79" s="36"/>
      <c r="I79" s="16"/>
      <c r="J79" s="15"/>
      <c r="K79" s="15"/>
      <c r="L79" s="15"/>
      <c r="M79" s="11"/>
      <c r="N79" s="11"/>
      <c r="O79" s="12"/>
      <c r="P79" s="12"/>
      <c r="Q79" s="17"/>
      <c r="R79" s="17"/>
      <c r="S79" s="70"/>
      <c r="T79" s="17"/>
      <c r="U79" s="17"/>
      <c r="V79" s="64">
        <f t="shared" si="1"/>
        <v>0</v>
      </c>
      <c r="W79" s="13"/>
      <c r="X79" s="18"/>
      <c r="Y79" s="18"/>
      <c r="Z79" s="50"/>
    </row>
    <row r="80" spans="1:26" s="14" customFormat="1" x14ac:dyDescent="0.25">
      <c r="A80" s="11">
        <v>76</v>
      </c>
      <c r="B80" s="79">
        <f>'1 Regional Entity Information'!B$10:E$10</f>
        <v>0</v>
      </c>
      <c r="C80" s="65"/>
      <c r="D80" s="50"/>
      <c r="E80" s="50"/>
      <c r="F80" s="36"/>
      <c r="G80" s="36"/>
      <c r="H80" s="36"/>
      <c r="I80" s="16"/>
      <c r="J80" s="15"/>
      <c r="K80" s="15"/>
      <c r="L80" s="15"/>
      <c r="M80" s="11"/>
      <c r="N80" s="11"/>
      <c r="O80" s="12"/>
      <c r="P80" s="12"/>
      <c r="Q80" s="17"/>
      <c r="R80" s="17"/>
      <c r="S80" s="70"/>
      <c r="T80" s="17"/>
      <c r="U80" s="17"/>
      <c r="V80" s="64">
        <f t="shared" si="1"/>
        <v>0</v>
      </c>
      <c r="W80" s="13"/>
      <c r="X80" s="18"/>
      <c r="Y80" s="18"/>
      <c r="Z80" s="50"/>
    </row>
    <row r="81" spans="1:26" s="14" customFormat="1" x14ac:dyDescent="0.25">
      <c r="A81" s="11">
        <v>77</v>
      </c>
      <c r="B81" s="79">
        <f>'1 Regional Entity Information'!B$10:E$10</f>
        <v>0</v>
      </c>
      <c r="C81" s="65"/>
      <c r="D81" s="50"/>
      <c r="E81" s="50"/>
      <c r="F81" s="36"/>
      <c r="G81" s="36"/>
      <c r="H81" s="36"/>
      <c r="I81" s="16"/>
      <c r="J81" s="15"/>
      <c r="K81" s="15"/>
      <c r="L81" s="15"/>
      <c r="M81" s="11"/>
      <c r="N81" s="11"/>
      <c r="O81" s="12"/>
      <c r="P81" s="12"/>
      <c r="Q81" s="17"/>
      <c r="R81" s="17"/>
      <c r="S81" s="70"/>
      <c r="T81" s="17"/>
      <c r="U81" s="17"/>
      <c r="V81" s="64">
        <f t="shared" si="1"/>
        <v>0</v>
      </c>
      <c r="W81" s="13"/>
      <c r="X81" s="18"/>
      <c r="Y81" s="18"/>
      <c r="Z81" s="50"/>
    </row>
    <row r="82" spans="1:26" s="14" customFormat="1" x14ac:dyDescent="0.25">
      <c r="A82" s="11">
        <v>78</v>
      </c>
      <c r="B82" s="79">
        <f>'1 Regional Entity Information'!B$10:E$10</f>
        <v>0</v>
      </c>
      <c r="C82" s="65"/>
      <c r="D82" s="50"/>
      <c r="E82" s="50"/>
      <c r="F82" s="36"/>
      <c r="G82" s="36"/>
      <c r="H82" s="36"/>
      <c r="I82" s="16"/>
      <c r="J82" s="15"/>
      <c r="K82" s="15"/>
      <c r="L82" s="15"/>
      <c r="M82" s="11"/>
      <c r="N82" s="11"/>
      <c r="O82" s="12"/>
      <c r="P82" s="12"/>
      <c r="Q82" s="17"/>
      <c r="R82" s="17"/>
      <c r="S82" s="70"/>
      <c r="T82" s="17"/>
      <c r="U82" s="17"/>
      <c r="V82" s="64">
        <f t="shared" si="1"/>
        <v>0</v>
      </c>
      <c r="W82" s="13"/>
      <c r="X82" s="18"/>
      <c r="Y82" s="18"/>
      <c r="Z82" s="50"/>
    </row>
    <row r="83" spans="1:26" s="14" customFormat="1" x14ac:dyDescent="0.25">
      <c r="A83" s="11">
        <v>79</v>
      </c>
      <c r="B83" s="79">
        <f>'1 Regional Entity Information'!B$10:E$10</f>
        <v>0</v>
      </c>
      <c r="C83" s="65"/>
      <c r="D83" s="50"/>
      <c r="E83" s="50"/>
      <c r="F83" s="36"/>
      <c r="G83" s="36"/>
      <c r="H83" s="36"/>
      <c r="I83" s="16"/>
      <c r="J83" s="15"/>
      <c r="K83" s="15"/>
      <c r="L83" s="15"/>
      <c r="M83" s="11"/>
      <c r="N83" s="11"/>
      <c r="O83" s="12"/>
      <c r="P83" s="12"/>
      <c r="Q83" s="17"/>
      <c r="R83" s="17"/>
      <c r="S83" s="70"/>
      <c r="T83" s="17"/>
      <c r="U83" s="17"/>
      <c r="V83" s="64">
        <f t="shared" si="1"/>
        <v>0</v>
      </c>
      <c r="W83" s="13"/>
      <c r="X83" s="18"/>
      <c r="Y83" s="18"/>
      <c r="Z83" s="50"/>
    </row>
    <row r="84" spans="1:26" s="14" customFormat="1" x14ac:dyDescent="0.25">
      <c r="A84" s="11">
        <v>80</v>
      </c>
      <c r="B84" s="79">
        <f>'1 Regional Entity Information'!B$10:E$10</f>
        <v>0</v>
      </c>
      <c r="C84" s="65"/>
      <c r="D84" s="50"/>
      <c r="E84" s="50"/>
      <c r="F84" s="36"/>
      <c r="G84" s="36"/>
      <c r="H84" s="36"/>
      <c r="I84" s="16"/>
      <c r="J84" s="15"/>
      <c r="K84" s="15"/>
      <c r="L84" s="15"/>
      <c r="M84" s="11"/>
      <c r="N84" s="11"/>
      <c r="O84" s="12"/>
      <c r="P84" s="12"/>
      <c r="Q84" s="17"/>
      <c r="R84" s="17"/>
      <c r="S84" s="70"/>
      <c r="T84" s="17"/>
      <c r="U84" s="17"/>
      <c r="V84" s="64">
        <f t="shared" si="1"/>
        <v>0</v>
      </c>
      <c r="W84" s="13"/>
      <c r="X84" s="18"/>
      <c r="Y84" s="18"/>
      <c r="Z84" s="50"/>
    </row>
    <row r="85" spans="1:26" s="14" customFormat="1" x14ac:dyDescent="0.25">
      <c r="A85" s="11">
        <v>81</v>
      </c>
      <c r="B85" s="79">
        <f>'1 Regional Entity Information'!B$10:E$10</f>
        <v>0</v>
      </c>
      <c r="C85" s="65"/>
      <c r="D85" s="50"/>
      <c r="E85" s="50"/>
      <c r="F85" s="36"/>
      <c r="G85" s="36"/>
      <c r="H85" s="36"/>
      <c r="I85" s="16"/>
      <c r="J85" s="15"/>
      <c r="K85" s="15"/>
      <c r="L85" s="15"/>
      <c r="M85" s="11"/>
      <c r="N85" s="11"/>
      <c r="O85" s="12"/>
      <c r="P85" s="12"/>
      <c r="Q85" s="17"/>
      <c r="R85" s="17"/>
      <c r="S85" s="70"/>
      <c r="T85" s="17"/>
      <c r="U85" s="17"/>
      <c r="V85" s="64">
        <f t="shared" si="1"/>
        <v>0</v>
      </c>
      <c r="W85" s="13"/>
      <c r="X85" s="18"/>
      <c r="Y85" s="18"/>
      <c r="Z85" s="50"/>
    </row>
    <row r="86" spans="1:26" s="14" customFormat="1" x14ac:dyDescent="0.25">
      <c r="A86" s="11">
        <v>82</v>
      </c>
      <c r="B86" s="79">
        <f>'1 Regional Entity Information'!B$10:E$10</f>
        <v>0</v>
      </c>
      <c r="C86" s="65"/>
      <c r="D86" s="50"/>
      <c r="E86" s="50"/>
      <c r="F86" s="36"/>
      <c r="G86" s="36"/>
      <c r="H86" s="36"/>
      <c r="I86" s="16"/>
      <c r="J86" s="15"/>
      <c r="K86" s="15"/>
      <c r="L86" s="15"/>
      <c r="M86" s="11"/>
      <c r="N86" s="11"/>
      <c r="O86" s="12"/>
      <c r="P86" s="12"/>
      <c r="Q86" s="17"/>
      <c r="R86" s="17"/>
      <c r="S86" s="70"/>
      <c r="T86" s="17"/>
      <c r="U86" s="17"/>
      <c r="V86" s="64">
        <f t="shared" si="1"/>
        <v>0</v>
      </c>
      <c r="W86" s="13"/>
      <c r="X86" s="18"/>
      <c r="Y86" s="18"/>
      <c r="Z86" s="50"/>
    </row>
    <row r="87" spans="1:26" s="14" customFormat="1" x14ac:dyDescent="0.25">
      <c r="A87" s="11">
        <v>83</v>
      </c>
      <c r="B87" s="79">
        <f>'1 Regional Entity Information'!B$10:E$10</f>
        <v>0</v>
      </c>
      <c r="C87" s="65"/>
      <c r="D87" s="50"/>
      <c r="E87" s="50"/>
      <c r="F87" s="36"/>
      <c r="G87" s="36"/>
      <c r="H87" s="36"/>
      <c r="I87" s="16"/>
      <c r="J87" s="15"/>
      <c r="K87" s="15"/>
      <c r="L87" s="15"/>
      <c r="M87" s="11"/>
      <c r="N87" s="11"/>
      <c r="O87" s="12"/>
      <c r="P87" s="12"/>
      <c r="Q87" s="17"/>
      <c r="R87" s="17"/>
      <c r="S87" s="70"/>
      <c r="T87" s="17"/>
      <c r="U87" s="17"/>
      <c r="V87" s="64">
        <f t="shared" si="1"/>
        <v>0</v>
      </c>
      <c r="W87" s="13"/>
      <c r="X87" s="18"/>
      <c r="Y87" s="18"/>
      <c r="Z87" s="50"/>
    </row>
    <row r="88" spans="1:26" s="14" customFormat="1" x14ac:dyDescent="0.25">
      <c r="A88" s="11">
        <v>84</v>
      </c>
      <c r="B88" s="79">
        <f>'1 Regional Entity Information'!B$10:E$10</f>
        <v>0</v>
      </c>
      <c r="C88" s="65"/>
      <c r="D88" s="50"/>
      <c r="E88" s="50"/>
      <c r="F88" s="36"/>
      <c r="G88" s="36"/>
      <c r="H88" s="36"/>
      <c r="I88" s="16"/>
      <c r="J88" s="15"/>
      <c r="K88" s="15"/>
      <c r="L88" s="15"/>
      <c r="M88" s="11"/>
      <c r="N88" s="11"/>
      <c r="O88" s="12"/>
      <c r="P88" s="12"/>
      <c r="Q88" s="17"/>
      <c r="R88" s="17"/>
      <c r="S88" s="70"/>
      <c r="T88" s="17"/>
      <c r="U88" s="17"/>
      <c r="V88" s="64">
        <f t="shared" si="1"/>
        <v>0</v>
      </c>
      <c r="W88" s="13"/>
      <c r="X88" s="18"/>
      <c r="Y88" s="18"/>
      <c r="Z88" s="50"/>
    </row>
    <row r="89" spans="1:26" s="14" customFormat="1" x14ac:dyDescent="0.25">
      <c r="A89" s="11">
        <v>85</v>
      </c>
      <c r="B89" s="79">
        <f>'1 Regional Entity Information'!B$10:E$10</f>
        <v>0</v>
      </c>
      <c r="C89" s="65"/>
      <c r="D89" s="50"/>
      <c r="E89" s="50"/>
      <c r="F89" s="36"/>
      <c r="G89" s="36"/>
      <c r="H89" s="36"/>
      <c r="I89" s="16"/>
      <c r="J89" s="15"/>
      <c r="K89" s="15"/>
      <c r="L89" s="15"/>
      <c r="M89" s="11"/>
      <c r="N89" s="11"/>
      <c r="O89" s="12"/>
      <c r="P89" s="12"/>
      <c r="Q89" s="17"/>
      <c r="R89" s="17"/>
      <c r="S89" s="70"/>
      <c r="T89" s="17"/>
      <c r="U89" s="17"/>
      <c r="V89" s="64">
        <f t="shared" si="1"/>
        <v>0</v>
      </c>
      <c r="W89" s="13"/>
      <c r="X89" s="18"/>
      <c r="Y89" s="18"/>
      <c r="Z89" s="50"/>
    </row>
    <row r="90" spans="1:26" s="14" customFormat="1" x14ac:dyDescent="0.25">
      <c r="A90" s="11">
        <v>86</v>
      </c>
      <c r="B90" s="79">
        <f>'1 Regional Entity Information'!B$10:E$10</f>
        <v>0</v>
      </c>
      <c r="C90" s="65"/>
      <c r="D90" s="50"/>
      <c r="E90" s="50"/>
      <c r="F90" s="36"/>
      <c r="G90" s="36"/>
      <c r="H90" s="36"/>
      <c r="I90" s="16"/>
      <c r="J90" s="15"/>
      <c r="K90" s="15"/>
      <c r="L90" s="15"/>
      <c r="M90" s="11"/>
      <c r="N90" s="11"/>
      <c r="O90" s="12"/>
      <c r="P90" s="12"/>
      <c r="Q90" s="17"/>
      <c r="R90" s="17"/>
      <c r="S90" s="70"/>
      <c r="T90" s="17"/>
      <c r="U90" s="17"/>
      <c r="V90" s="64">
        <f t="shared" si="1"/>
        <v>0</v>
      </c>
      <c r="W90" s="13"/>
      <c r="X90" s="18"/>
      <c r="Y90" s="18"/>
      <c r="Z90" s="50"/>
    </row>
    <row r="91" spans="1:26" s="14" customFormat="1" x14ac:dyDescent="0.25">
      <c r="A91" s="11">
        <v>87</v>
      </c>
      <c r="B91" s="79">
        <f>'1 Regional Entity Information'!B$10:E$10</f>
        <v>0</v>
      </c>
      <c r="C91" s="65"/>
      <c r="D91" s="50"/>
      <c r="E91" s="50"/>
      <c r="F91" s="36"/>
      <c r="G91" s="36"/>
      <c r="H91" s="36"/>
      <c r="I91" s="16"/>
      <c r="J91" s="15"/>
      <c r="K91" s="15"/>
      <c r="L91" s="15"/>
      <c r="M91" s="11"/>
      <c r="N91" s="11"/>
      <c r="O91" s="12"/>
      <c r="P91" s="12"/>
      <c r="Q91" s="17"/>
      <c r="R91" s="17"/>
      <c r="S91" s="70"/>
      <c r="T91" s="17"/>
      <c r="U91" s="17"/>
      <c r="V91" s="64">
        <f t="shared" si="1"/>
        <v>0</v>
      </c>
      <c r="W91" s="13"/>
      <c r="X91" s="18"/>
      <c r="Y91" s="18"/>
      <c r="Z91" s="50"/>
    </row>
    <row r="92" spans="1:26" s="14" customFormat="1" x14ac:dyDescent="0.25">
      <c r="A92" s="11">
        <v>88</v>
      </c>
      <c r="B92" s="79">
        <f>'1 Regional Entity Information'!B$10:E$10</f>
        <v>0</v>
      </c>
      <c r="C92" s="65"/>
      <c r="D92" s="50"/>
      <c r="E92" s="50"/>
      <c r="F92" s="36"/>
      <c r="G92" s="36"/>
      <c r="H92" s="36"/>
      <c r="I92" s="16"/>
      <c r="J92" s="15"/>
      <c r="K92" s="15"/>
      <c r="L92" s="15"/>
      <c r="M92" s="11"/>
      <c r="N92" s="11"/>
      <c r="O92" s="12"/>
      <c r="P92" s="12"/>
      <c r="Q92" s="17"/>
      <c r="R92" s="17"/>
      <c r="S92" s="70"/>
      <c r="T92" s="17"/>
      <c r="U92" s="17"/>
      <c r="V92" s="64">
        <f t="shared" si="1"/>
        <v>0</v>
      </c>
      <c r="W92" s="13"/>
      <c r="X92" s="18"/>
      <c r="Y92" s="18"/>
      <c r="Z92" s="50"/>
    </row>
    <row r="93" spans="1:26" s="14" customFormat="1" x14ac:dyDescent="0.25">
      <c r="A93" s="11">
        <v>89</v>
      </c>
      <c r="B93" s="79">
        <f>'1 Regional Entity Information'!B$10:E$10</f>
        <v>0</v>
      </c>
      <c r="C93" s="65"/>
      <c r="D93" s="50"/>
      <c r="E93" s="50"/>
      <c r="F93" s="36"/>
      <c r="G93" s="36"/>
      <c r="H93" s="36"/>
      <c r="I93" s="16"/>
      <c r="J93" s="15"/>
      <c r="K93" s="15"/>
      <c r="L93" s="15"/>
      <c r="M93" s="11"/>
      <c r="N93" s="11"/>
      <c r="O93" s="12"/>
      <c r="P93" s="12"/>
      <c r="Q93" s="17"/>
      <c r="R93" s="17"/>
      <c r="S93" s="70"/>
      <c r="T93" s="17"/>
      <c r="U93" s="17"/>
      <c r="V93" s="64">
        <f t="shared" si="1"/>
        <v>0</v>
      </c>
      <c r="W93" s="13"/>
      <c r="X93" s="18"/>
      <c r="Y93" s="18"/>
      <c r="Z93" s="50"/>
    </row>
    <row r="94" spans="1:26" s="14" customFormat="1" x14ac:dyDescent="0.25">
      <c r="A94" s="11">
        <v>90</v>
      </c>
      <c r="B94" s="79">
        <f>'1 Regional Entity Information'!B$10:E$10</f>
        <v>0</v>
      </c>
      <c r="C94" s="65"/>
      <c r="D94" s="50"/>
      <c r="E94" s="50"/>
      <c r="F94" s="36"/>
      <c r="G94" s="36"/>
      <c r="H94" s="36"/>
      <c r="I94" s="16"/>
      <c r="J94" s="15"/>
      <c r="K94" s="15"/>
      <c r="L94" s="15"/>
      <c r="M94" s="11"/>
      <c r="N94" s="11"/>
      <c r="O94" s="12"/>
      <c r="P94" s="12"/>
      <c r="Q94" s="17"/>
      <c r="R94" s="17"/>
      <c r="S94" s="70"/>
      <c r="T94" s="17"/>
      <c r="U94" s="17"/>
      <c r="V94" s="64">
        <f t="shared" si="1"/>
        <v>0</v>
      </c>
      <c r="W94" s="13"/>
      <c r="X94" s="18"/>
      <c r="Y94" s="18"/>
      <c r="Z94" s="50"/>
    </row>
    <row r="95" spans="1:26" s="14" customFormat="1" x14ac:dyDescent="0.25">
      <c r="A95" s="11">
        <v>91</v>
      </c>
      <c r="B95" s="79">
        <f>'1 Regional Entity Information'!B$10:E$10</f>
        <v>0</v>
      </c>
      <c r="C95" s="65"/>
      <c r="D95" s="50"/>
      <c r="E95" s="50"/>
      <c r="F95" s="36"/>
      <c r="G95" s="36"/>
      <c r="H95" s="36"/>
      <c r="I95" s="16"/>
      <c r="J95" s="15"/>
      <c r="K95" s="15"/>
      <c r="L95" s="15"/>
      <c r="M95" s="11"/>
      <c r="N95" s="11"/>
      <c r="O95" s="12"/>
      <c r="P95" s="12"/>
      <c r="Q95" s="17"/>
      <c r="R95" s="17"/>
      <c r="S95" s="70"/>
      <c r="T95" s="17"/>
      <c r="U95" s="17"/>
      <c r="V95" s="64">
        <f t="shared" si="1"/>
        <v>0</v>
      </c>
      <c r="W95" s="13"/>
      <c r="X95" s="18"/>
      <c r="Y95" s="18"/>
      <c r="Z95" s="50"/>
    </row>
    <row r="96" spans="1:26" s="14" customFormat="1" x14ac:dyDescent="0.25">
      <c r="A96" s="11">
        <v>92</v>
      </c>
      <c r="B96" s="79">
        <f>'1 Regional Entity Information'!B$10:E$10</f>
        <v>0</v>
      </c>
      <c r="C96" s="65"/>
      <c r="D96" s="50"/>
      <c r="E96" s="50"/>
      <c r="F96" s="36"/>
      <c r="G96" s="36"/>
      <c r="H96" s="36"/>
      <c r="I96" s="16"/>
      <c r="J96" s="15"/>
      <c r="K96" s="15"/>
      <c r="L96" s="15"/>
      <c r="M96" s="11"/>
      <c r="N96" s="11"/>
      <c r="O96" s="12"/>
      <c r="P96" s="12"/>
      <c r="Q96" s="17"/>
      <c r="R96" s="17"/>
      <c r="S96" s="70"/>
      <c r="T96" s="17"/>
      <c r="U96" s="17"/>
      <c r="V96" s="64">
        <f t="shared" si="1"/>
        <v>0</v>
      </c>
      <c r="W96" s="13"/>
      <c r="X96" s="18"/>
      <c r="Y96" s="18"/>
      <c r="Z96" s="50"/>
    </row>
    <row r="97" spans="1:26" s="14" customFormat="1" x14ac:dyDescent="0.25">
      <c r="A97" s="11">
        <v>93</v>
      </c>
      <c r="B97" s="79">
        <f>'1 Regional Entity Information'!B$10:E$10</f>
        <v>0</v>
      </c>
      <c r="C97" s="65"/>
      <c r="D97" s="50"/>
      <c r="E97" s="50"/>
      <c r="F97" s="36"/>
      <c r="G97" s="36"/>
      <c r="H97" s="36"/>
      <c r="I97" s="16"/>
      <c r="J97" s="15"/>
      <c r="K97" s="15"/>
      <c r="L97" s="15"/>
      <c r="M97" s="11"/>
      <c r="N97" s="11"/>
      <c r="O97" s="12"/>
      <c r="P97" s="12"/>
      <c r="Q97" s="17"/>
      <c r="R97" s="17"/>
      <c r="S97" s="70"/>
      <c r="T97" s="17"/>
      <c r="U97" s="17"/>
      <c r="V97" s="64">
        <f t="shared" si="1"/>
        <v>0</v>
      </c>
      <c r="W97" s="13"/>
      <c r="X97" s="18"/>
      <c r="Y97" s="18"/>
      <c r="Z97" s="50"/>
    </row>
    <row r="98" spans="1:26" s="14" customFormat="1" x14ac:dyDescent="0.25">
      <c r="A98" s="11">
        <v>94</v>
      </c>
      <c r="B98" s="79">
        <f>'1 Regional Entity Information'!B$10:E$10</f>
        <v>0</v>
      </c>
      <c r="C98" s="65"/>
      <c r="D98" s="50"/>
      <c r="E98" s="50"/>
      <c r="F98" s="36"/>
      <c r="G98" s="36"/>
      <c r="H98" s="36"/>
      <c r="I98" s="16"/>
      <c r="J98" s="15"/>
      <c r="K98" s="15"/>
      <c r="L98" s="15"/>
      <c r="M98" s="11"/>
      <c r="N98" s="11"/>
      <c r="O98" s="12"/>
      <c r="P98" s="12"/>
      <c r="Q98" s="17"/>
      <c r="R98" s="17"/>
      <c r="S98" s="70"/>
      <c r="T98" s="17"/>
      <c r="U98" s="17"/>
      <c r="V98" s="64">
        <f t="shared" si="1"/>
        <v>0</v>
      </c>
      <c r="W98" s="13"/>
      <c r="X98" s="18"/>
      <c r="Y98" s="18"/>
      <c r="Z98" s="50"/>
    </row>
    <row r="99" spans="1:26" s="14" customFormat="1" x14ac:dyDescent="0.25">
      <c r="A99" s="11">
        <v>95</v>
      </c>
      <c r="B99" s="79">
        <f>'1 Regional Entity Information'!B$10:E$10</f>
        <v>0</v>
      </c>
      <c r="C99" s="65"/>
      <c r="D99" s="50"/>
      <c r="E99" s="50"/>
      <c r="F99" s="36"/>
      <c r="G99" s="36"/>
      <c r="H99" s="36"/>
      <c r="I99" s="16"/>
      <c r="J99" s="15"/>
      <c r="K99" s="15"/>
      <c r="L99" s="15"/>
      <c r="M99" s="11"/>
      <c r="N99" s="11"/>
      <c r="O99" s="12"/>
      <c r="P99" s="12"/>
      <c r="Q99" s="17"/>
      <c r="R99" s="17"/>
      <c r="S99" s="70"/>
      <c r="T99" s="17"/>
      <c r="U99" s="17"/>
      <c r="V99" s="64">
        <f t="shared" si="1"/>
        <v>0</v>
      </c>
      <c r="W99" s="13"/>
      <c r="X99" s="18"/>
      <c r="Y99" s="18"/>
      <c r="Z99" s="50"/>
    </row>
    <row r="100" spans="1:26" s="14" customFormat="1" x14ac:dyDescent="0.25">
      <c r="A100" s="11">
        <v>96</v>
      </c>
      <c r="B100" s="79">
        <f>'1 Regional Entity Information'!B$10:E$10</f>
        <v>0</v>
      </c>
      <c r="C100" s="65"/>
      <c r="D100" s="50"/>
      <c r="E100" s="50"/>
      <c r="F100" s="36"/>
      <c r="G100" s="36"/>
      <c r="H100" s="36"/>
      <c r="I100" s="16"/>
      <c r="J100" s="15"/>
      <c r="K100" s="15"/>
      <c r="L100" s="15"/>
      <c r="M100" s="11"/>
      <c r="N100" s="11"/>
      <c r="O100" s="12"/>
      <c r="P100" s="12"/>
      <c r="Q100" s="17"/>
      <c r="R100" s="17"/>
      <c r="S100" s="70"/>
      <c r="T100" s="17"/>
      <c r="U100" s="17"/>
      <c r="V100" s="64">
        <f t="shared" si="1"/>
        <v>0</v>
      </c>
      <c r="W100" s="13"/>
      <c r="X100" s="18"/>
      <c r="Y100" s="18"/>
      <c r="Z100" s="50"/>
    </row>
    <row r="101" spans="1:26" s="14" customFormat="1" x14ac:dyDescent="0.25">
      <c r="A101" s="11">
        <v>97</v>
      </c>
      <c r="B101" s="79">
        <f>'1 Regional Entity Information'!B$10:E$10</f>
        <v>0</v>
      </c>
      <c r="C101" s="65"/>
      <c r="D101" s="50"/>
      <c r="E101" s="50"/>
      <c r="F101" s="36"/>
      <c r="G101" s="36"/>
      <c r="H101" s="36"/>
      <c r="I101" s="16"/>
      <c r="J101" s="15"/>
      <c r="K101" s="15"/>
      <c r="L101" s="15"/>
      <c r="M101" s="11"/>
      <c r="N101" s="11"/>
      <c r="O101" s="12"/>
      <c r="P101" s="12"/>
      <c r="Q101" s="17"/>
      <c r="R101" s="17"/>
      <c r="S101" s="70"/>
      <c r="T101" s="17"/>
      <c r="U101" s="17"/>
      <c r="V101" s="64">
        <f t="shared" si="1"/>
        <v>0</v>
      </c>
      <c r="W101" s="13"/>
      <c r="X101" s="18"/>
      <c r="Y101" s="18"/>
      <c r="Z101" s="50"/>
    </row>
    <row r="102" spans="1:26" s="14" customFormat="1" x14ac:dyDescent="0.25">
      <c r="A102" s="11">
        <v>98</v>
      </c>
      <c r="B102" s="79">
        <f>'1 Regional Entity Information'!B$10:E$10</f>
        <v>0</v>
      </c>
      <c r="C102" s="65"/>
      <c r="D102" s="50"/>
      <c r="E102" s="50"/>
      <c r="F102" s="36"/>
      <c r="G102" s="36"/>
      <c r="H102" s="36"/>
      <c r="I102" s="16"/>
      <c r="J102" s="15"/>
      <c r="K102" s="15"/>
      <c r="L102" s="15"/>
      <c r="M102" s="11"/>
      <c r="N102" s="11"/>
      <c r="O102" s="12"/>
      <c r="P102" s="12"/>
      <c r="Q102" s="17"/>
      <c r="R102" s="17"/>
      <c r="S102" s="70"/>
      <c r="T102" s="17"/>
      <c r="U102" s="17"/>
      <c r="V102" s="64">
        <f t="shared" si="1"/>
        <v>0</v>
      </c>
      <c r="W102" s="13"/>
      <c r="X102" s="18"/>
      <c r="Y102" s="18"/>
      <c r="Z102" s="50"/>
    </row>
    <row r="103" spans="1:26" s="14" customFormat="1" x14ac:dyDescent="0.25">
      <c r="A103" s="11">
        <v>99</v>
      </c>
      <c r="B103" s="79">
        <f>'1 Regional Entity Information'!B$10:E$10</f>
        <v>0</v>
      </c>
      <c r="C103" s="65"/>
      <c r="D103" s="50"/>
      <c r="E103" s="50"/>
      <c r="F103" s="36"/>
      <c r="G103" s="36"/>
      <c r="H103" s="36"/>
      <c r="I103" s="16"/>
      <c r="J103" s="15"/>
      <c r="K103" s="15"/>
      <c r="L103" s="15"/>
      <c r="M103" s="11"/>
      <c r="N103" s="11"/>
      <c r="O103" s="12"/>
      <c r="P103" s="12"/>
      <c r="Q103" s="17"/>
      <c r="R103" s="17"/>
      <c r="S103" s="70"/>
      <c r="T103" s="17"/>
      <c r="U103" s="17"/>
      <c r="V103" s="64">
        <f t="shared" si="1"/>
        <v>0</v>
      </c>
      <c r="W103" s="13"/>
      <c r="X103" s="18"/>
      <c r="Y103" s="18"/>
      <c r="Z103" s="50"/>
    </row>
    <row r="104" spans="1:26" s="14" customFormat="1" x14ac:dyDescent="0.25">
      <c r="A104" s="11">
        <v>100</v>
      </c>
      <c r="B104" s="79">
        <f>'1 Regional Entity Information'!B$10:E$10</f>
        <v>0</v>
      </c>
      <c r="C104" s="65"/>
      <c r="D104" s="50"/>
      <c r="E104" s="50"/>
      <c r="F104" s="36"/>
      <c r="G104" s="36"/>
      <c r="H104" s="36"/>
      <c r="I104" s="16"/>
      <c r="J104" s="15"/>
      <c r="K104" s="15"/>
      <c r="L104" s="15"/>
      <c r="M104" s="11"/>
      <c r="N104" s="11"/>
      <c r="O104" s="12"/>
      <c r="P104" s="12"/>
      <c r="Q104" s="17"/>
      <c r="R104" s="17"/>
      <c r="S104" s="70"/>
      <c r="T104" s="17"/>
      <c r="U104" s="17"/>
      <c r="V104" s="64">
        <f t="shared" si="1"/>
        <v>0</v>
      </c>
      <c r="W104" s="13"/>
      <c r="X104" s="18"/>
      <c r="Y104" s="18"/>
      <c r="Z104" s="50"/>
    </row>
  </sheetData>
  <sheetProtection selectLockedCells="1"/>
  <customSheetViews>
    <customSheetView guid="{EBC664F5-B2B3-488E-A639-AABD6DC6DBDD}" showPageBreaks="1" fitToPage="1" printArea="1">
      <pane xSplit="3" ySplit="3" topLeftCell="D4" activePane="bottomRight" state="frozen"/>
      <selection pane="bottomRight" activeCell="B4" sqref="B4"/>
      <rowBreaks count="1" manualBreakCount="1">
        <brk id="44" max="16383" man="1"/>
      </rowBreaks>
      <colBreaks count="2" manualBreakCount="2">
        <brk id="13" max="1048575" man="1"/>
        <brk id="22" max="1048575" man="1"/>
      </colBreaks>
      <pageMargins left="0.25" right="0.25" top="0.75" bottom="0.75" header="0.3" footer="0.3"/>
      <pageSetup paperSize="3" scale="67" fitToWidth="2" fitToHeight="0" pageOrder="overThenDown" orientation="landscape" cellComments="asDisplayed" r:id="rId1"/>
    </customSheetView>
  </customSheetViews>
  <mergeCells count="17">
    <mergeCell ref="L2:L3"/>
    <mergeCell ref="N2:N3"/>
    <mergeCell ref="B1:N1"/>
    <mergeCell ref="W1:Y2"/>
    <mergeCell ref="Z1:Z3"/>
    <mergeCell ref="F2:F3"/>
    <mergeCell ref="M2:M3"/>
    <mergeCell ref="S2:U2"/>
    <mergeCell ref="G2:G3"/>
    <mergeCell ref="H2:H3"/>
    <mergeCell ref="I2:I3"/>
    <mergeCell ref="J2:K2"/>
    <mergeCell ref="A2:A3"/>
    <mergeCell ref="B2:B3"/>
    <mergeCell ref="C2:C3"/>
    <mergeCell ref="D2:D3"/>
    <mergeCell ref="E2:E3"/>
  </mergeCells>
  <dataValidations count="9">
    <dataValidation type="list" allowBlank="1" showInputMessage="1" showErrorMessage="1" sqref="C6:C79" xr:uid="{F1B5F356-3F85-43AA-8B6D-3AAEE856CABC}">
      <formula1>INDIRECT(SUBSTITUTE($B6," ",""))</formula1>
    </dataValidation>
    <dataValidation type="textLength" operator="lessThanOrEqual" allowBlank="1" showInputMessage="1" showErrorMessage="1" errorTitle="Max 300 Characters" error="You have gone over the maximum number of 300 characters." sqref="E5:E100" xr:uid="{A98599CB-FE87-4270-BC49-3BCEDE3AB8AC}">
      <formula1>300</formula1>
    </dataValidation>
    <dataValidation type="textLength" operator="lessThanOrEqual" allowBlank="1" showInputMessage="1" showErrorMessage="1" errorTitle="Max 75 Characters" error="You have gone over the maximum number of 75 characters." sqref="D5:D100" xr:uid="{34F1F710-DF5C-471C-A010-9509033D9CD8}">
      <formula1>75</formula1>
    </dataValidation>
    <dataValidation type="list" allowBlank="1" showInputMessage="1" showErrorMessage="1" sqref="C5" xr:uid="{82909E31-586F-48F4-846B-825D988ADFFC}">
      <formula1>INDIRECT(SUBSTITUTE($B$5," ",""))</formula1>
    </dataValidation>
    <dataValidation type="textLength" operator="lessThan" allowBlank="1" showInputMessage="1" showErrorMessage="1" sqref="E101:E1048576 E4" xr:uid="{F18B471B-D663-4EC0-928C-F51381C6B405}">
      <formula1>300</formula1>
    </dataValidation>
    <dataValidation type="textLength" operator="lessThan" allowBlank="1" showInputMessage="1" showErrorMessage="1" sqref="D101:D1048576 D4" xr:uid="{FB48882E-6E30-4E50-979F-0F290E584E61}">
      <formula1>75</formula1>
    </dataValidation>
    <dataValidation type="list" allowBlank="1" showInputMessage="1" showErrorMessage="1" sqref="G5:G79" xr:uid="{3C876044-B43B-4ACF-A90A-F81CFFF4D951}">
      <formula1>ProjectCategory</formula1>
    </dataValidation>
    <dataValidation type="list" allowBlank="1" showInputMessage="1" showErrorMessage="1" sqref="F5:F79" xr:uid="{D26C10DC-5A46-4E3F-92D2-BBB5DC1FD344}">
      <formula1>AssetType</formula1>
    </dataValidation>
    <dataValidation type="list" allowBlank="1" showInputMessage="1" showErrorMessage="1" sqref="N5:N104" xr:uid="{156D63C8-4E78-4EC7-A5B3-08DA46B74765}">
      <formula1>ExistingProject</formula1>
    </dataValidation>
  </dataValidations>
  <pageMargins left="0.25" right="0.25" top="0.75" bottom="0.75" header="0.3" footer="0.3"/>
  <pageSetup paperSize="3" scale="67" fitToWidth="2" fitToHeight="0" pageOrder="overThenDown" orientation="landscape" cellComments="asDisplayed" r:id="rId2"/>
  <rowBreaks count="1" manualBreakCount="1">
    <brk id="44" max="16383" man="1"/>
  </rowBreaks>
  <colBreaks count="2" manualBreakCount="2">
    <brk id="13" max="1048575" man="1"/>
    <brk id="22" max="1048575" man="1"/>
  </colBreaks>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5CB0779E-65C3-4878-B7EC-88EF9BE216F7}">
          <x14:formula1>
            <xm:f>'Dropdown Project Lists'!$F$8:$F$12</xm:f>
          </x14:formula1>
          <xm:sqref>H5:H104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DE6FF"/>
  </sheetPr>
  <dimension ref="A1:M86"/>
  <sheetViews>
    <sheetView workbookViewId="0">
      <pane xSplit="1" ySplit="1" topLeftCell="F2" activePane="bottomRight" state="frozen"/>
      <selection activeCell="C23" sqref="C23"/>
      <selection pane="topRight" activeCell="C23" sqref="C23"/>
      <selection pane="bottomLeft" activeCell="C23" sqref="C23"/>
      <selection pane="bottomRight" activeCell="C23" sqref="C23"/>
    </sheetView>
  </sheetViews>
  <sheetFormatPr defaultColWidth="9.140625" defaultRowHeight="15" x14ac:dyDescent="0.25"/>
  <cols>
    <col min="1" max="1" width="47.7109375" style="27" customWidth="1"/>
    <col min="2" max="2" width="2.7109375" style="27" customWidth="1"/>
    <col min="3" max="5" width="30.85546875" style="27" customWidth="1"/>
    <col min="6" max="6" width="40.85546875" style="27" customWidth="1"/>
    <col min="7" max="7" width="28.5703125" style="27" customWidth="1"/>
    <col min="8" max="8" width="37.140625" style="27" customWidth="1"/>
    <col min="9" max="9" width="30" style="27" customWidth="1"/>
    <col min="10" max="10" width="25" style="27" customWidth="1"/>
    <col min="11" max="11" width="24.140625" style="27" customWidth="1"/>
    <col min="12" max="12" width="21.5703125" style="27" customWidth="1"/>
    <col min="13" max="13" width="68.140625" style="27" bestFit="1" customWidth="1"/>
    <col min="14" max="16384" width="9.140625" style="27"/>
  </cols>
  <sheetData>
    <row r="1" spans="1:13" ht="26.25" x14ac:dyDescent="0.4">
      <c r="A1" s="35" t="s">
        <v>107</v>
      </c>
      <c r="B1" s="26"/>
      <c r="C1" s="167" t="s">
        <v>113</v>
      </c>
      <c r="D1" s="167"/>
      <c r="E1" s="167"/>
      <c r="F1" s="167"/>
      <c r="G1" s="167"/>
      <c r="H1" s="167"/>
      <c r="I1" s="167"/>
      <c r="J1" s="167"/>
      <c r="K1" s="167"/>
      <c r="L1" s="167"/>
      <c r="M1" s="167"/>
    </row>
    <row r="2" spans="1:13" x14ac:dyDescent="0.25">
      <c r="A2" s="27" t="s">
        <v>137</v>
      </c>
      <c r="C2" s="27" t="s">
        <v>209</v>
      </c>
      <c r="D2" s="3" t="s">
        <v>210</v>
      </c>
      <c r="E2" s="22" t="s">
        <v>211</v>
      </c>
      <c r="F2" s="23" t="s">
        <v>213</v>
      </c>
      <c r="G2" s="3" t="s">
        <v>9</v>
      </c>
      <c r="H2" s="3" t="s">
        <v>217</v>
      </c>
      <c r="I2" s="24" t="s">
        <v>46</v>
      </c>
      <c r="J2" s="3" t="s">
        <v>10</v>
      </c>
      <c r="K2" s="3" t="s">
        <v>299</v>
      </c>
      <c r="L2" s="3" t="s">
        <v>0</v>
      </c>
    </row>
    <row r="3" spans="1:13" x14ac:dyDescent="0.25">
      <c r="A3" s="27" t="s">
        <v>138</v>
      </c>
      <c r="D3" s="29"/>
      <c r="E3" s="22" t="s">
        <v>212</v>
      </c>
      <c r="F3" s="22"/>
      <c r="G3" s="22"/>
      <c r="H3" s="22"/>
      <c r="I3" s="24" t="s">
        <v>47</v>
      </c>
      <c r="L3" s="3" t="s">
        <v>300</v>
      </c>
    </row>
    <row r="4" spans="1:13" x14ac:dyDescent="0.25">
      <c r="A4" s="27" t="s">
        <v>139</v>
      </c>
      <c r="C4" s="29"/>
      <c r="D4" s="29"/>
      <c r="E4" s="29"/>
      <c r="F4" s="29"/>
      <c r="G4" s="29"/>
      <c r="H4" s="29"/>
      <c r="I4" s="24" t="s">
        <v>48</v>
      </c>
      <c r="L4" s="3" t="s">
        <v>1</v>
      </c>
    </row>
    <row r="5" spans="1:13" x14ac:dyDescent="0.25">
      <c r="A5" s="27" t="s">
        <v>140</v>
      </c>
      <c r="C5" s="29"/>
      <c r="D5" s="29"/>
      <c r="E5" s="29"/>
      <c r="F5" s="29"/>
      <c r="G5" s="29"/>
      <c r="H5" s="29"/>
      <c r="L5" s="3" t="s">
        <v>218</v>
      </c>
    </row>
    <row r="6" spans="1:13" x14ac:dyDescent="0.25">
      <c r="A6" s="27" t="s">
        <v>141</v>
      </c>
      <c r="C6" s="29"/>
      <c r="D6" s="29"/>
      <c r="E6" s="29"/>
      <c r="F6" s="29"/>
      <c r="G6" s="29"/>
      <c r="H6" s="29"/>
      <c r="L6" s="3" t="s">
        <v>2</v>
      </c>
    </row>
    <row r="7" spans="1:13" x14ac:dyDescent="0.25">
      <c r="A7" s="27" t="s">
        <v>162</v>
      </c>
      <c r="C7" s="29"/>
      <c r="D7" s="29"/>
      <c r="E7" s="29"/>
      <c r="F7" s="29"/>
    </row>
    <row r="8" spans="1:13" x14ac:dyDescent="0.25">
      <c r="A8" s="27" t="s">
        <v>142</v>
      </c>
      <c r="C8" s="3" t="s">
        <v>219</v>
      </c>
      <c r="D8" s="3" t="s">
        <v>49</v>
      </c>
      <c r="E8" s="3" t="s">
        <v>61</v>
      </c>
      <c r="F8" s="24" t="s">
        <v>3</v>
      </c>
      <c r="G8" s="3" t="s">
        <v>6</v>
      </c>
      <c r="H8" s="3" t="s">
        <v>68</v>
      </c>
      <c r="I8" s="3" t="s">
        <v>226</v>
      </c>
      <c r="J8" s="3" t="s">
        <v>91</v>
      </c>
      <c r="K8" s="3" t="s">
        <v>4</v>
      </c>
      <c r="L8" s="3" t="s">
        <v>228</v>
      </c>
      <c r="M8" s="22" t="s">
        <v>216</v>
      </c>
    </row>
    <row r="9" spans="1:13" x14ac:dyDescent="0.25">
      <c r="A9" s="27" t="s">
        <v>143</v>
      </c>
      <c r="C9" s="3" t="s">
        <v>220</v>
      </c>
      <c r="D9" s="3" t="s">
        <v>50</v>
      </c>
      <c r="E9" s="3" t="s">
        <v>62</v>
      </c>
      <c r="H9" s="3" t="s">
        <v>69</v>
      </c>
      <c r="I9" s="3" t="s">
        <v>227</v>
      </c>
      <c r="J9" s="30"/>
      <c r="K9" s="30"/>
      <c r="L9" s="31" t="s">
        <v>229</v>
      </c>
      <c r="M9" s="22" t="s">
        <v>21</v>
      </c>
    </row>
    <row r="10" spans="1:13" x14ac:dyDescent="0.25">
      <c r="A10" s="27" t="s">
        <v>144</v>
      </c>
      <c r="C10" s="32"/>
      <c r="D10" s="3" t="s">
        <v>51</v>
      </c>
      <c r="H10" s="3" t="s">
        <v>70</v>
      </c>
      <c r="I10" s="3" t="s">
        <v>301</v>
      </c>
      <c r="J10" s="29"/>
      <c r="K10" s="29"/>
      <c r="L10" s="3"/>
      <c r="M10" s="22" t="s">
        <v>22</v>
      </c>
    </row>
    <row r="11" spans="1:13" x14ac:dyDescent="0.25">
      <c r="A11" s="27" t="s">
        <v>145</v>
      </c>
      <c r="C11" s="32"/>
      <c r="D11" s="3" t="s">
        <v>54</v>
      </c>
      <c r="H11" s="3" t="s">
        <v>71</v>
      </c>
      <c r="J11" s="29"/>
      <c r="K11" s="29"/>
      <c r="L11" s="3"/>
      <c r="M11" s="22" t="s">
        <v>24</v>
      </c>
    </row>
    <row r="12" spans="1:13" x14ac:dyDescent="0.25">
      <c r="A12" s="81" t="s">
        <v>146</v>
      </c>
      <c r="C12" s="32"/>
      <c r="D12" s="3" t="s">
        <v>55</v>
      </c>
      <c r="H12" s="3" t="s">
        <v>72</v>
      </c>
      <c r="J12" s="29"/>
      <c r="K12" s="29"/>
      <c r="L12" s="3"/>
      <c r="M12" s="22" t="s">
        <v>179</v>
      </c>
    </row>
    <row r="13" spans="1:13" x14ac:dyDescent="0.25">
      <c r="A13" s="27" t="s">
        <v>147</v>
      </c>
      <c r="C13" s="29"/>
      <c r="D13" s="3" t="s">
        <v>56</v>
      </c>
      <c r="H13" s="3" t="s">
        <v>74</v>
      </c>
      <c r="J13" s="29"/>
      <c r="K13" s="29"/>
      <c r="L13" s="3"/>
      <c r="M13" s="22" t="s">
        <v>180</v>
      </c>
    </row>
    <row r="14" spans="1:13" x14ac:dyDescent="0.25">
      <c r="A14" s="27" t="s">
        <v>148</v>
      </c>
      <c r="C14" s="29"/>
      <c r="D14" s="3" t="s">
        <v>57</v>
      </c>
      <c r="H14" s="3" t="s">
        <v>75</v>
      </c>
      <c r="J14" s="29"/>
      <c r="K14" s="29"/>
      <c r="L14" s="3"/>
      <c r="M14" s="25" t="s">
        <v>214</v>
      </c>
    </row>
    <row r="15" spans="1:13" x14ac:dyDescent="0.25">
      <c r="A15" s="27" t="s">
        <v>149</v>
      </c>
      <c r="C15" s="29"/>
      <c r="D15" s="3" t="s">
        <v>58</v>
      </c>
      <c r="H15" s="3" t="s">
        <v>223</v>
      </c>
      <c r="J15" s="29"/>
      <c r="K15" s="29"/>
      <c r="L15" s="3"/>
      <c r="M15" s="22" t="s">
        <v>29</v>
      </c>
    </row>
    <row r="16" spans="1:13" x14ac:dyDescent="0.25">
      <c r="A16" s="27" t="s">
        <v>60</v>
      </c>
      <c r="C16" s="29"/>
      <c r="D16" s="3" t="s">
        <v>59</v>
      </c>
      <c r="H16" s="3" t="s">
        <v>77</v>
      </c>
      <c r="J16" s="29"/>
      <c r="K16" s="29"/>
      <c r="L16" s="3"/>
      <c r="M16" s="22" t="s">
        <v>31</v>
      </c>
    </row>
    <row r="17" spans="1:13" x14ac:dyDescent="0.25">
      <c r="A17" s="27" t="s">
        <v>221</v>
      </c>
      <c r="C17" s="29"/>
      <c r="D17" s="3" t="s">
        <v>53</v>
      </c>
      <c r="H17" s="3" t="s">
        <v>78</v>
      </c>
      <c r="J17" s="29"/>
      <c r="K17" s="29"/>
      <c r="M17" s="22" t="s">
        <v>184</v>
      </c>
    </row>
    <row r="18" spans="1:13" x14ac:dyDescent="0.25">
      <c r="A18" s="27" t="s">
        <v>150</v>
      </c>
      <c r="C18" s="29"/>
      <c r="D18" s="3" t="s">
        <v>52</v>
      </c>
      <c r="H18" s="3" t="s">
        <v>79</v>
      </c>
      <c r="J18" s="29"/>
      <c r="K18" s="29"/>
      <c r="M18" s="22" t="s">
        <v>30</v>
      </c>
    </row>
    <row r="19" spans="1:13" x14ac:dyDescent="0.25">
      <c r="A19" s="27" t="s">
        <v>151</v>
      </c>
      <c r="C19" s="29"/>
      <c r="H19" s="3" t="s">
        <v>225</v>
      </c>
      <c r="J19" s="29"/>
      <c r="K19" s="29"/>
      <c r="M19" s="22" t="s">
        <v>23</v>
      </c>
    </row>
    <row r="20" spans="1:13" x14ac:dyDescent="0.25">
      <c r="A20" s="27" t="s">
        <v>152</v>
      </c>
      <c r="C20" s="29"/>
      <c r="H20" s="3" t="s">
        <v>80</v>
      </c>
      <c r="J20" s="29"/>
      <c r="K20" s="29"/>
      <c r="L20" s="3"/>
      <c r="M20" s="22" t="s">
        <v>25</v>
      </c>
    </row>
    <row r="21" spans="1:13" x14ac:dyDescent="0.25">
      <c r="A21" s="27" t="s">
        <v>153</v>
      </c>
      <c r="C21" s="29"/>
      <c r="D21" s="29"/>
      <c r="H21" s="3" t="s">
        <v>81</v>
      </c>
      <c r="J21" s="32"/>
      <c r="K21" s="29"/>
      <c r="M21" s="22" t="s">
        <v>26</v>
      </c>
    </row>
    <row r="22" spans="1:13" x14ac:dyDescent="0.25">
      <c r="A22" s="27" t="s">
        <v>154</v>
      </c>
      <c r="C22" s="29"/>
      <c r="H22" s="3" t="s">
        <v>224</v>
      </c>
      <c r="J22" s="29"/>
      <c r="K22" s="29"/>
      <c r="M22" s="22" t="s">
        <v>176</v>
      </c>
    </row>
    <row r="23" spans="1:13" x14ac:dyDescent="0.25">
      <c r="A23" s="27" t="s">
        <v>92</v>
      </c>
      <c r="C23" s="29"/>
      <c r="D23" s="3"/>
      <c r="H23" s="3" t="s">
        <v>73</v>
      </c>
      <c r="J23" s="29"/>
      <c r="K23" s="32"/>
      <c r="L23" s="32"/>
      <c r="M23" s="22" t="s">
        <v>177</v>
      </c>
    </row>
    <row r="24" spans="1:13" x14ac:dyDescent="0.25">
      <c r="A24" s="27" t="s">
        <v>132</v>
      </c>
      <c r="C24" s="29"/>
      <c r="D24" s="3"/>
      <c r="H24" s="3" t="s">
        <v>76</v>
      </c>
      <c r="J24" s="29"/>
      <c r="K24" s="29"/>
      <c r="M24" s="22" t="s">
        <v>178</v>
      </c>
    </row>
    <row r="25" spans="1:13" x14ac:dyDescent="0.25">
      <c r="A25" s="27" t="s">
        <v>155</v>
      </c>
      <c r="C25" s="29"/>
      <c r="D25" s="3"/>
      <c r="H25" s="3" t="s">
        <v>222</v>
      </c>
      <c r="J25" s="29"/>
      <c r="K25" s="29"/>
      <c r="M25" s="25" t="s">
        <v>215</v>
      </c>
    </row>
    <row r="26" spans="1:13" s="28" customFormat="1" x14ac:dyDescent="0.25">
      <c r="A26" s="27" t="s">
        <v>156</v>
      </c>
      <c r="B26" s="27"/>
      <c r="C26" s="29"/>
      <c r="D26" s="3"/>
      <c r="E26" s="27"/>
      <c r="F26" s="27"/>
      <c r="G26" s="27"/>
      <c r="H26" s="3" t="s">
        <v>255</v>
      </c>
      <c r="I26" s="27"/>
      <c r="J26" s="29"/>
      <c r="K26" s="29"/>
      <c r="L26" s="27"/>
      <c r="M26" s="22" t="s">
        <v>181</v>
      </c>
    </row>
    <row r="27" spans="1:13" x14ac:dyDescent="0.25">
      <c r="A27" s="27" t="s">
        <v>157</v>
      </c>
      <c r="C27" s="29"/>
      <c r="D27" s="3"/>
      <c r="H27" s="3"/>
      <c r="J27" s="29"/>
      <c r="K27" s="29"/>
      <c r="M27" s="22" t="s">
        <v>27</v>
      </c>
    </row>
    <row r="28" spans="1:13" x14ac:dyDescent="0.25">
      <c r="A28" s="27" t="s">
        <v>158</v>
      </c>
      <c r="C28" s="29"/>
      <c r="D28" s="3"/>
      <c r="H28" s="3"/>
      <c r="J28" s="29"/>
      <c r="K28" s="29"/>
      <c r="M28" s="22" t="s">
        <v>28</v>
      </c>
    </row>
    <row r="29" spans="1:13" x14ac:dyDescent="0.25">
      <c r="A29" s="27" t="s">
        <v>159</v>
      </c>
      <c r="C29" s="29"/>
      <c r="D29" s="3"/>
      <c r="H29" s="3"/>
      <c r="J29" s="29"/>
      <c r="K29" s="29"/>
      <c r="M29" s="22" t="s">
        <v>182</v>
      </c>
    </row>
    <row r="30" spans="1:13" x14ac:dyDescent="0.25">
      <c r="A30" s="27" t="s">
        <v>160</v>
      </c>
      <c r="C30" s="29"/>
      <c r="D30" s="3"/>
      <c r="H30" s="3"/>
      <c r="J30" s="29"/>
      <c r="K30" s="29"/>
      <c r="M30" s="22" t="s">
        <v>183</v>
      </c>
    </row>
    <row r="31" spans="1:13" x14ac:dyDescent="0.25">
      <c r="A31" s="27" t="s">
        <v>161</v>
      </c>
      <c r="C31" s="29"/>
      <c r="D31" s="3"/>
      <c r="H31" s="3"/>
      <c r="J31" s="29"/>
      <c r="K31" s="29"/>
      <c r="M31" s="22" t="s">
        <v>32</v>
      </c>
    </row>
    <row r="32" spans="1:13" x14ac:dyDescent="0.25">
      <c r="A32" s="27" t="s">
        <v>133</v>
      </c>
      <c r="C32" s="29"/>
      <c r="D32" s="3"/>
      <c r="H32" s="3"/>
      <c r="J32" s="29"/>
      <c r="K32" s="29"/>
      <c r="M32" s="22" t="s">
        <v>201</v>
      </c>
    </row>
    <row r="33" spans="1:13" x14ac:dyDescent="0.25">
      <c r="A33" s="27" t="s">
        <v>163</v>
      </c>
      <c r="C33" s="29"/>
      <c r="D33" s="3"/>
      <c r="H33" s="3"/>
      <c r="J33" s="29"/>
      <c r="K33" s="29"/>
      <c r="M33" s="22" t="s">
        <v>202</v>
      </c>
    </row>
    <row r="34" spans="1:13" x14ac:dyDescent="0.25">
      <c r="A34" s="27" t="s">
        <v>134</v>
      </c>
      <c r="C34" s="29"/>
      <c r="D34" s="3"/>
      <c r="H34" s="3"/>
      <c r="J34" s="29"/>
      <c r="K34" s="29"/>
      <c r="M34" s="22"/>
    </row>
    <row r="35" spans="1:13" x14ac:dyDescent="0.25">
      <c r="A35" s="27" t="s">
        <v>135</v>
      </c>
      <c r="C35" s="29"/>
      <c r="D35" s="3"/>
      <c r="J35" s="29"/>
      <c r="K35" s="29"/>
      <c r="M35" s="22"/>
    </row>
    <row r="36" spans="1:13" x14ac:dyDescent="0.25">
      <c r="A36" s="27" t="s">
        <v>164</v>
      </c>
      <c r="C36" s="22" t="s">
        <v>230</v>
      </c>
      <c r="D36" s="3" t="s">
        <v>101</v>
      </c>
      <c r="E36" s="3" t="s">
        <v>231</v>
      </c>
      <c r="F36" s="33" t="s">
        <v>100</v>
      </c>
      <c r="G36" s="33" t="s">
        <v>12</v>
      </c>
      <c r="H36" s="33" t="s">
        <v>232</v>
      </c>
      <c r="I36" s="34" t="s">
        <v>82</v>
      </c>
      <c r="J36" s="34" t="s">
        <v>234</v>
      </c>
      <c r="K36" s="23" t="s">
        <v>203</v>
      </c>
      <c r="L36" s="34" t="s">
        <v>235</v>
      </c>
      <c r="M36" s="22"/>
    </row>
    <row r="37" spans="1:13" x14ac:dyDescent="0.25">
      <c r="A37" s="27" t="s">
        <v>165</v>
      </c>
      <c r="C37" s="24"/>
      <c r="D37" s="22"/>
      <c r="E37" s="3" t="s">
        <v>11</v>
      </c>
      <c r="F37" s="33" t="s">
        <v>99</v>
      </c>
      <c r="G37" s="33" t="s">
        <v>14</v>
      </c>
      <c r="H37" s="81" t="s">
        <v>302</v>
      </c>
      <c r="I37" s="34" t="s">
        <v>83</v>
      </c>
      <c r="K37" s="23" t="s">
        <v>15</v>
      </c>
      <c r="L37" s="34" t="s">
        <v>88</v>
      </c>
      <c r="M37" s="22"/>
    </row>
    <row r="38" spans="1:13" x14ac:dyDescent="0.25">
      <c r="A38" s="27" t="s">
        <v>37</v>
      </c>
      <c r="C38" s="22"/>
      <c r="D38" s="23"/>
      <c r="F38" s="34" t="s">
        <v>256</v>
      </c>
      <c r="G38" s="33" t="s">
        <v>13</v>
      </c>
      <c r="I38" s="34" t="s">
        <v>84</v>
      </c>
      <c r="K38" s="23" t="s">
        <v>16</v>
      </c>
      <c r="L38" s="34" t="s">
        <v>89</v>
      </c>
    </row>
    <row r="39" spans="1:13" x14ac:dyDescent="0.25">
      <c r="A39" s="27" t="s">
        <v>166</v>
      </c>
      <c r="C39" s="23"/>
      <c r="F39" s="29"/>
      <c r="G39" s="29"/>
      <c r="I39" s="34" t="s">
        <v>233</v>
      </c>
      <c r="K39" s="23" t="s">
        <v>204</v>
      </c>
      <c r="L39" s="34" t="s">
        <v>90</v>
      </c>
    </row>
    <row r="40" spans="1:13" x14ac:dyDescent="0.25">
      <c r="A40" s="27" t="s">
        <v>167</v>
      </c>
      <c r="C40" s="24"/>
      <c r="F40" s="29"/>
      <c r="G40" s="29"/>
      <c r="I40" s="34" t="s">
        <v>85</v>
      </c>
      <c r="K40" s="22" t="s">
        <v>17</v>
      </c>
      <c r="L40" s="34" t="s">
        <v>236</v>
      </c>
    </row>
    <row r="41" spans="1:13" x14ac:dyDescent="0.25">
      <c r="A41" s="27" t="s">
        <v>168</v>
      </c>
      <c r="C41" s="23"/>
      <c r="F41" s="29"/>
      <c r="G41" s="29"/>
      <c r="I41" s="34" t="s">
        <v>86</v>
      </c>
      <c r="K41" s="22" t="s">
        <v>18</v>
      </c>
      <c r="L41" s="34" t="s">
        <v>258</v>
      </c>
    </row>
    <row r="42" spans="1:13" x14ac:dyDescent="0.25">
      <c r="A42" s="27" t="s">
        <v>169</v>
      </c>
      <c r="C42" s="23"/>
      <c r="F42" s="29"/>
      <c r="G42" s="29"/>
      <c r="I42" s="34" t="s">
        <v>87</v>
      </c>
      <c r="K42" s="22" t="s">
        <v>19</v>
      </c>
    </row>
    <row r="43" spans="1:13" x14ac:dyDescent="0.25">
      <c r="A43" s="27" t="s">
        <v>170</v>
      </c>
      <c r="C43" s="23"/>
      <c r="H43" s="3"/>
      <c r="I43" s="34" t="s">
        <v>257</v>
      </c>
    </row>
    <row r="44" spans="1:13" x14ac:dyDescent="0.25">
      <c r="A44" s="27" t="s">
        <v>136</v>
      </c>
      <c r="C44" s="23"/>
      <c r="H44" s="3"/>
      <c r="I44" s="34"/>
    </row>
    <row r="45" spans="1:13" x14ac:dyDescent="0.25">
      <c r="A45" s="27" t="s">
        <v>171</v>
      </c>
      <c r="C45" s="23"/>
    </row>
    <row r="46" spans="1:13" x14ac:dyDescent="0.25">
      <c r="A46" s="27" t="s">
        <v>44</v>
      </c>
      <c r="E46" s="22"/>
    </row>
    <row r="47" spans="1:13" ht="15.75" customHeight="1" x14ac:dyDescent="0.25">
      <c r="A47" s="27" t="s">
        <v>172</v>
      </c>
      <c r="C47" s="23" t="s">
        <v>205</v>
      </c>
      <c r="D47" s="23" t="s">
        <v>206</v>
      </c>
      <c r="E47" s="33" t="s">
        <v>237</v>
      </c>
      <c r="F47" s="33" t="s">
        <v>241</v>
      </c>
      <c r="G47" s="34" t="s">
        <v>244</v>
      </c>
      <c r="H47" s="3" t="s">
        <v>43</v>
      </c>
      <c r="I47" s="3" t="s">
        <v>7</v>
      </c>
      <c r="J47" s="34" t="s">
        <v>245</v>
      </c>
      <c r="K47" s="3" t="s">
        <v>8</v>
      </c>
      <c r="L47" s="33" t="s">
        <v>246</v>
      </c>
      <c r="M47" s="3" t="s">
        <v>20</v>
      </c>
    </row>
    <row r="48" spans="1:13" x14ac:dyDescent="0.25">
      <c r="A48" s="27" t="s">
        <v>173</v>
      </c>
      <c r="D48" s="23" t="s">
        <v>207</v>
      </c>
      <c r="E48" s="33" t="s">
        <v>93</v>
      </c>
      <c r="F48" s="33" t="s">
        <v>33</v>
      </c>
      <c r="G48" s="34" t="s">
        <v>38</v>
      </c>
      <c r="L48" s="33" t="s">
        <v>96</v>
      </c>
      <c r="M48" s="81" t="s">
        <v>13</v>
      </c>
    </row>
    <row r="49" spans="1:12" x14ac:dyDescent="0.25">
      <c r="A49" s="27" t="s">
        <v>174</v>
      </c>
      <c r="D49" s="23" t="s">
        <v>208</v>
      </c>
      <c r="E49" s="33" t="s">
        <v>238</v>
      </c>
      <c r="F49" s="33" t="s">
        <v>34</v>
      </c>
      <c r="G49" s="34" t="s">
        <v>41</v>
      </c>
      <c r="L49" s="33" t="s">
        <v>98</v>
      </c>
    </row>
    <row r="50" spans="1:12" x14ac:dyDescent="0.25">
      <c r="A50" s="27" t="s">
        <v>175</v>
      </c>
      <c r="E50" s="33" t="s">
        <v>94</v>
      </c>
      <c r="F50" s="33" t="s">
        <v>242</v>
      </c>
      <c r="G50" s="34" t="s">
        <v>42</v>
      </c>
      <c r="L50" s="33" t="s">
        <v>97</v>
      </c>
    </row>
    <row r="51" spans="1:12" x14ac:dyDescent="0.25">
      <c r="E51" s="33" t="s">
        <v>240</v>
      </c>
      <c r="F51" s="33" t="s">
        <v>243</v>
      </c>
      <c r="G51" s="34" t="s">
        <v>39</v>
      </c>
    </row>
    <row r="52" spans="1:12" x14ac:dyDescent="0.25">
      <c r="D52" s="29"/>
      <c r="E52" s="34" t="s">
        <v>239</v>
      </c>
      <c r="F52" s="33" t="s">
        <v>35</v>
      </c>
      <c r="G52" s="34" t="s">
        <v>40</v>
      </c>
    </row>
    <row r="53" spans="1:12" x14ac:dyDescent="0.25">
      <c r="D53" s="29"/>
      <c r="E53" s="34" t="s">
        <v>95</v>
      </c>
      <c r="F53" s="33" t="s">
        <v>36</v>
      </c>
    </row>
    <row r="54" spans="1:12" x14ac:dyDescent="0.25">
      <c r="D54" s="29"/>
      <c r="E54" s="34" t="s">
        <v>259</v>
      </c>
      <c r="H54" s="3"/>
    </row>
    <row r="55" spans="1:12" x14ac:dyDescent="0.25">
      <c r="D55" s="29"/>
      <c r="H55" s="3"/>
    </row>
    <row r="56" spans="1:12" x14ac:dyDescent="0.25">
      <c r="D56" s="29"/>
      <c r="H56" s="3"/>
    </row>
    <row r="57" spans="1:12" x14ac:dyDescent="0.25">
      <c r="D57" s="29"/>
      <c r="H57" s="3"/>
    </row>
    <row r="58" spans="1:12" x14ac:dyDescent="0.25">
      <c r="C58" s="22"/>
      <c r="D58" s="29"/>
      <c r="H58" s="3"/>
    </row>
    <row r="59" spans="1:12" x14ac:dyDescent="0.25">
      <c r="D59" s="29"/>
    </row>
    <row r="60" spans="1:12" x14ac:dyDescent="0.25">
      <c r="C60" s="33" t="s">
        <v>247</v>
      </c>
      <c r="D60" s="3" t="s">
        <v>45</v>
      </c>
      <c r="E60" s="3" t="s">
        <v>5</v>
      </c>
      <c r="F60" s="33" t="s">
        <v>248</v>
      </c>
      <c r="G60" s="33" t="s">
        <v>250</v>
      </c>
      <c r="H60" s="33" t="s">
        <v>251</v>
      </c>
    </row>
    <row r="61" spans="1:12" x14ac:dyDescent="0.25">
      <c r="F61" s="33" t="s">
        <v>63</v>
      </c>
      <c r="H61" s="33" t="s">
        <v>252</v>
      </c>
    </row>
    <row r="62" spans="1:12" x14ac:dyDescent="0.25">
      <c r="D62" s="29"/>
      <c r="F62" s="33" t="s">
        <v>64</v>
      </c>
      <c r="H62" s="33" t="s">
        <v>253</v>
      </c>
    </row>
    <row r="63" spans="1:12" x14ac:dyDescent="0.25">
      <c r="D63" s="29"/>
      <c r="F63" s="33" t="s">
        <v>65</v>
      </c>
      <c r="H63" s="33" t="s">
        <v>254</v>
      </c>
    </row>
    <row r="64" spans="1:12" x14ac:dyDescent="0.25">
      <c r="D64" s="29"/>
      <c r="F64" s="33" t="s">
        <v>67</v>
      </c>
      <c r="H64" s="33" t="s">
        <v>303</v>
      </c>
    </row>
    <row r="65" spans="4:8" x14ac:dyDescent="0.25">
      <c r="D65" s="29"/>
      <c r="F65" s="33" t="s">
        <v>249</v>
      </c>
      <c r="H65" s="34" t="s">
        <v>260</v>
      </c>
    </row>
    <row r="66" spans="4:8" x14ac:dyDescent="0.25">
      <c r="D66" s="32"/>
      <c r="F66" s="33" t="s">
        <v>66</v>
      </c>
    </row>
    <row r="67" spans="4:8" x14ac:dyDescent="0.25">
      <c r="D67" s="29"/>
    </row>
    <row r="68" spans="4:8" x14ac:dyDescent="0.25">
      <c r="D68" s="29"/>
    </row>
    <row r="69" spans="4:8" x14ac:dyDescent="0.25">
      <c r="D69" s="29"/>
    </row>
    <row r="70" spans="4:8" x14ac:dyDescent="0.25">
      <c r="D70" s="29"/>
    </row>
    <row r="71" spans="4:8" x14ac:dyDescent="0.25">
      <c r="D71" s="29"/>
    </row>
    <row r="72" spans="4:8" x14ac:dyDescent="0.25">
      <c r="D72" s="29"/>
    </row>
    <row r="73" spans="4:8" x14ac:dyDescent="0.25">
      <c r="D73" s="29"/>
    </row>
    <row r="74" spans="4:8" x14ac:dyDescent="0.25">
      <c r="D74" s="29"/>
    </row>
    <row r="75" spans="4:8" x14ac:dyDescent="0.25">
      <c r="D75" s="29"/>
    </row>
    <row r="76" spans="4:8" x14ac:dyDescent="0.25">
      <c r="D76" s="29"/>
    </row>
    <row r="77" spans="4:8" x14ac:dyDescent="0.25">
      <c r="D77" s="29"/>
    </row>
    <row r="78" spans="4:8" x14ac:dyDescent="0.25">
      <c r="D78" s="29"/>
    </row>
    <row r="79" spans="4:8" x14ac:dyDescent="0.25">
      <c r="D79" s="29"/>
    </row>
    <row r="80" spans="4:8" x14ac:dyDescent="0.25">
      <c r="D80" s="29"/>
    </row>
    <row r="81" spans="4:4" x14ac:dyDescent="0.25">
      <c r="D81" s="29"/>
    </row>
    <row r="82" spans="4:4" x14ac:dyDescent="0.25">
      <c r="D82" s="29"/>
    </row>
    <row r="83" spans="4:4" x14ac:dyDescent="0.25">
      <c r="D83" s="29"/>
    </row>
    <row r="84" spans="4:4" x14ac:dyDescent="0.25">
      <c r="D84" s="29"/>
    </row>
    <row r="85" spans="4:4" x14ac:dyDescent="0.25">
      <c r="D85" s="29"/>
    </row>
    <row r="86" spans="4:4" x14ac:dyDescent="0.25">
      <c r="D86" s="29"/>
    </row>
  </sheetData>
  <sortState xmlns:xlrd2="http://schemas.microsoft.com/office/spreadsheetml/2017/richdata2" ref="H60:H64">
    <sortCondition ref="H60"/>
  </sortState>
  <dataConsolidate/>
  <customSheetViews>
    <customSheetView guid="{D91EFEC1-5198-468F-8655-71F9872F4A47}">
      <pane xSplit="1" ySplit="1" topLeftCell="B2" activePane="bottomRight" state="frozen"/>
      <selection pane="bottomRight" activeCell="F39" sqref="F39"/>
      <pageMargins left="0.7" right="0.7" top="0.75" bottom="0.75" header="0.3" footer="0.3"/>
      <pageSetup orientation="portrait" r:id="rId1"/>
    </customSheetView>
    <customSheetView guid="{EBC664F5-B2B3-488E-A639-AABD6DC6DBDD}">
      <pane xSplit="1" ySplit="1" topLeftCell="F2" activePane="bottomRight" state="frozen"/>
      <selection pane="bottomRight" activeCell="A2" sqref="A2"/>
      <pageMargins left="0.7" right="0.7" top="0.75" bottom="0.75" header="0.3" footer="0.3"/>
      <pageSetup orientation="portrait" r:id="rId2"/>
    </customSheetView>
  </customSheetViews>
  <mergeCells count="1">
    <mergeCell ref="C1:M1"/>
  </mergeCells>
  <dataValidations count="1">
    <dataValidation type="list" allowBlank="1" showInputMessage="1" showErrorMessage="1" sqref="L2:L6" xr:uid="{EA4B3CD6-62B9-4DF8-8CA3-DD71AB1BE414}">
      <formula1>$L$2:$L$6</formula1>
    </dataValidation>
  </dataValidation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tint="0.249977111117893"/>
  </sheetPr>
  <dimension ref="B5:G25"/>
  <sheetViews>
    <sheetView workbookViewId="0">
      <selection activeCell="C23" sqref="C23"/>
    </sheetView>
  </sheetViews>
  <sheetFormatPr defaultRowHeight="15" x14ac:dyDescent="0.25"/>
  <cols>
    <col min="1" max="1" width="6.140625" customWidth="1"/>
    <col min="2" max="2" width="42.42578125" bestFit="1" customWidth="1"/>
    <col min="3" max="3" width="6" customWidth="1"/>
    <col min="4" max="4" width="21.28515625" bestFit="1" customWidth="1"/>
    <col min="5" max="5" width="5.7109375" customWidth="1"/>
    <col min="6" max="6" width="34.140625" bestFit="1" customWidth="1"/>
    <col min="7" max="7" width="27.5703125" bestFit="1" customWidth="1"/>
  </cols>
  <sheetData>
    <row r="5" spans="2:7" x14ac:dyDescent="0.25">
      <c r="F5" s="4"/>
    </row>
    <row r="7" spans="2:7" ht="20.25" thickBot="1" x14ac:dyDescent="0.35">
      <c r="B7" s="7" t="s">
        <v>118</v>
      </c>
      <c r="C7" s="5"/>
      <c r="D7" s="7" t="s">
        <v>102</v>
      </c>
      <c r="F7" s="7" t="s">
        <v>117</v>
      </c>
    </row>
    <row r="8" spans="2:7" ht="15.75" thickTop="1" x14ac:dyDescent="0.25">
      <c r="B8" t="s">
        <v>119</v>
      </c>
      <c r="D8" t="s">
        <v>123</v>
      </c>
      <c r="F8" s="5" t="s">
        <v>116</v>
      </c>
      <c r="G8" s="5"/>
    </row>
    <row r="9" spans="2:7" x14ac:dyDescent="0.25">
      <c r="B9" t="s">
        <v>121</v>
      </c>
      <c r="D9" t="s">
        <v>126</v>
      </c>
      <c r="F9" s="5" t="s">
        <v>115</v>
      </c>
      <c r="G9" s="5"/>
    </row>
    <row r="10" spans="2:7" x14ac:dyDescent="0.25">
      <c r="B10" t="s">
        <v>120</v>
      </c>
      <c r="D10" t="s">
        <v>125</v>
      </c>
      <c r="F10" s="5" t="s">
        <v>290</v>
      </c>
      <c r="G10" s="5"/>
    </row>
    <row r="11" spans="2:7" x14ac:dyDescent="0.25">
      <c r="B11" t="s">
        <v>122</v>
      </c>
      <c r="D11" t="s">
        <v>124</v>
      </c>
      <c r="F11" s="5" t="s">
        <v>291</v>
      </c>
      <c r="G11" s="5"/>
    </row>
    <row r="12" spans="2:7" x14ac:dyDescent="0.25">
      <c r="B12" t="s">
        <v>129</v>
      </c>
      <c r="D12" t="s">
        <v>127</v>
      </c>
      <c r="F12" s="5" t="s">
        <v>114</v>
      </c>
      <c r="G12" s="5"/>
    </row>
    <row r="13" spans="2:7" x14ac:dyDescent="0.25">
      <c r="B13" t="s">
        <v>128</v>
      </c>
      <c r="D13" s="9"/>
      <c r="F13" s="4"/>
    </row>
    <row r="14" spans="2:7" x14ac:dyDescent="0.25">
      <c r="B14" t="s">
        <v>108</v>
      </c>
    </row>
    <row r="15" spans="2:7" x14ac:dyDescent="0.25">
      <c r="B15" t="s">
        <v>109</v>
      </c>
    </row>
    <row r="16" spans="2:7" ht="20.25" thickBot="1" x14ac:dyDescent="0.35">
      <c r="B16" t="s">
        <v>110</v>
      </c>
      <c r="F16" s="7" t="s">
        <v>316</v>
      </c>
    </row>
    <row r="17" spans="2:6" ht="15.75" thickTop="1" x14ac:dyDescent="0.25">
      <c r="B17" s="9" t="s">
        <v>195</v>
      </c>
      <c r="F17" t="s">
        <v>317</v>
      </c>
    </row>
    <row r="18" spans="2:6" x14ac:dyDescent="0.25">
      <c r="B18" s="6"/>
      <c r="F18" t="s">
        <v>318</v>
      </c>
    </row>
    <row r="20" spans="2:6" ht="20.25" thickBot="1" x14ac:dyDescent="0.35">
      <c r="B20" s="21" t="s">
        <v>102</v>
      </c>
    </row>
    <row r="21" spans="2:6" ht="15.75" thickTop="1" x14ac:dyDescent="0.25">
      <c r="B21" t="s">
        <v>193</v>
      </c>
    </row>
    <row r="22" spans="2:6" x14ac:dyDescent="0.25">
      <c r="B22" t="s">
        <v>274</v>
      </c>
    </row>
    <row r="23" spans="2:6" x14ac:dyDescent="0.25">
      <c r="B23" t="s">
        <v>194</v>
      </c>
    </row>
    <row r="24" spans="2:6" x14ac:dyDescent="0.25">
      <c r="B24" t="s">
        <v>196</v>
      </c>
    </row>
    <row r="25" spans="2:6" x14ac:dyDescent="0.25">
      <c r="B25" t="s">
        <v>195</v>
      </c>
    </row>
  </sheetData>
  <sortState xmlns:xlrd2="http://schemas.microsoft.com/office/spreadsheetml/2017/richdata2" ref="D8:D12">
    <sortCondition ref="D8"/>
  </sortState>
  <customSheetViews>
    <customSheetView guid="{D91EFEC1-5198-468F-8655-71F9872F4A47}">
      <selection activeCell="D15" sqref="D15"/>
      <pageMargins left="0.7" right="0.7" top="0.75" bottom="0.75" header="0.3" footer="0.3"/>
      <pageSetup orientation="portrait" r:id="rId1"/>
    </customSheetView>
    <customSheetView guid="{EBC664F5-B2B3-488E-A639-AABD6DC6DBDD}">
      <selection activeCell="F8" sqref="F8"/>
      <pageMargins left="0.7" right="0.7" top="0.75" bottom="0.75" header="0.3" footer="0.3"/>
      <pageSetup orientation="portrait" r:id="rId2"/>
    </customSheetView>
  </customSheetView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1D1D2-01BE-4851-AAD4-9E62FEF20A75}">
  <dimension ref="A1"/>
  <sheetViews>
    <sheetView workbookViewId="0"/>
  </sheetViews>
  <sheetFormatPr defaultRowHeight="15" x14ac:dyDescent="0.25"/>
  <sheetData/>
  <customSheetViews>
    <customSheetView guid="{EBC664F5-B2B3-488E-A639-AABD6DC6DBDD}">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63EC8831FDA347B3B4D34C1588A676" ma:contentTypeVersion="6" ma:contentTypeDescription="Create a new document." ma:contentTypeScope="" ma:versionID="986af36dea35a342596a4b3955698460">
  <xsd:schema xmlns:xsd="http://www.w3.org/2001/XMLSchema" xmlns:xs="http://www.w3.org/2001/XMLSchema" xmlns:p="http://schemas.microsoft.com/office/2006/metadata/properties" xmlns:ns2="8c8cfe39-bfce-4918-a795-97474633b185" targetNamespace="http://schemas.microsoft.com/office/2006/metadata/properties" ma:root="true" ma:fieldsID="152b2b83a319c80b81fdf0c16b6732c2" ns2:_="">
    <xsd:import namespace="8c8cfe39-bfce-4918-a795-97474633b18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8cfe39-bfce-4918-a795-97474633b1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E3FB7B1-CD50-4A88-8B69-B4B27C7AC862}"/>
</file>

<file path=customXml/itemProps2.xml><?xml version="1.0" encoding="utf-8"?>
<ds:datastoreItem xmlns:ds="http://schemas.openxmlformats.org/officeDocument/2006/customXml" ds:itemID="{60652B1F-FCE5-4FF1-A10A-873262CD8BA7}"/>
</file>

<file path=customXml/itemProps3.xml><?xml version="1.0" encoding="utf-8"?>
<ds:datastoreItem xmlns:ds="http://schemas.openxmlformats.org/officeDocument/2006/customXml" ds:itemID="{B4D3C7CD-49C6-4314-B619-47019B0F8BC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68</vt:i4>
      </vt:variant>
    </vt:vector>
  </HeadingPairs>
  <TitlesOfParts>
    <vt:vector size="74" baseType="lpstr">
      <vt:lpstr>Instructions</vt:lpstr>
      <vt:lpstr>1 Regional Entity Information</vt:lpstr>
      <vt:lpstr>2 Region Combined SGR List</vt:lpstr>
      <vt:lpstr>Dropdown Agency Info</vt:lpstr>
      <vt:lpstr>Dropdown Project Lists</vt:lpstr>
      <vt:lpstr>Sheet1</vt:lpstr>
      <vt:lpstr>AlpineCountyTransportationCommission</vt:lpstr>
      <vt:lpstr>AmadorCountyTransportationCommission</vt:lpstr>
      <vt:lpstr>AssetType</vt:lpstr>
      <vt:lpstr>ButteCountyAssociationofGovernments</vt:lpstr>
      <vt:lpstr>CalaverasCountyLocalTransportationCommission</vt:lpstr>
      <vt:lpstr>ColusaCountyLocalTransportationCommission</vt:lpstr>
      <vt:lpstr>CouncilofFresnoCountyGovernments</vt:lpstr>
      <vt:lpstr>CouncilofSanBenitoCountyGovernments</vt:lpstr>
      <vt:lpstr>CurrentCondition</vt:lpstr>
      <vt:lpstr>DelNorteCountyLocalTransportationCommission</vt:lpstr>
      <vt:lpstr>ElDoradoCountyLocalTransportationCommission</vt:lpstr>
      <vt:lpstr>ElDoradoCountyTransportationCommission</vt:lpstr>
      <vt:lpstr>ExistingProject</vt:lpstr>
      <vt:lpstr>FresnoCountyCouncilofGovernments</vt:lpstr>
      <vt:lpstr>FundAccrual</vt:lpstr>
      <vt:lpstr>GlennCountyLocalTransportationCommission</vt:lpstr>
      <vt:lpstr>HumboldtCountyAssociationofGovernments</vt:lpstr>
      <vt:lpstr>ImperialCountyTransportationCommission</vt:lpstr>
      <vt:lpstr>KernCouncilofGovernments</vt:lpstr>
      <vt:lpstr>KingsCountyAssociationofGovernments</vt:lpstr>
      <vt:lpstr>LakeCountyCityCouncilofGovenrments</vt:lpstr>
      <vt:lpstr>LakeCountyCityCouncilofGovernments</vt:lpstr>
      <vt:lpstr>LakeCountyCityPlanningCouncil</vt:lpstr>
      <vt:lpstr>LassenCountyLocalTransportationCommission</vt:lpstr>
      <vt:lpstr>LosAngelesCountyMetropolitanTransportationAuthority</vt:lpstr>
      <vt:lpstr>LosAngelesCountyTransportationCommission</vt:lpstr>
      <vt:lpstr>MaderaCountyLocalTransportationCommission</vt:lpstr>
      <vt:lpstr>MariposaCountyLocalTransportationCommission</vt:lpstr>
      <vt:lpstr>MendocinoCouncilofGovernments</vt:lpstr>
      <vt:lpstr>MercedCountyAssociationofGovernments</vt:lpstr>
      <vt:lpstr>MetropolitanTransportationCommission</vt:lpstr>
      <vt:lpstr>ModocCountyLocalTransportationCommission</vt:lpstr>
      <vt:lpstr>ModoCountyLocalTransportationCommission</vt:lpstr>
      <vt:lpstr>MonoCountyLocalTransportationCommission</vt:lpstr>
      <vt:lpstr>NevadaCountyLocalTransportationCommission</vt:lpstr>
      <vt:lpstr>OrangeCountyTransportationAuthority</vt:lpstr>
      <vt:lpstr>PlacerCountyTransportationPlanningAgency</vt:lpstr>
      <vt:lpstr>PlumasCountyLocalTransportationCommission</vt:lpstr>
      <vt:lpstr>'2 Region Combined SGR List'!Print_Area</vt:lpstr>
      <vt:lpstr>'2 Region Combined SGR List'!Print_Titles</vt:lpstr>
      <vt:lpstr>ProjectCategory</vt:lpstr>
      <vt:lpstr>ProjectCategorySTA</vt:lpstr>
      <vt:lpstr>Region</vt:lpstr>
      <vt:lpstr>RiversideCountyTransportationCommission</vt:lpstr>
      <vt:lpstr>SacramentoAreaCouncilofGovernments</vt:lpstr>
      <vt:lpstr>SanBernardinoAssociatedGovernments</vt:lpstr>
      <vt:lpstr>SanDiegoAssociationofGovernments</vt:lpstr>
      <vt:lpstr>SanDiegoMetropolitanTransitSystem</vt:lpstr>
      <vt:lpstr>SanJoaquinCouncilofGovernments</vt:lpstr>
      <vt:lpstr>SanLuisObispoAreaCouncilofGovernments</vt:lpstr>
      <vt:lpstr>SanLuisObispoCouncilofGovernments</vt:lpstr>
      <vt:lpstr>SantaBarbaraCountyAssociationofGovernments</vt:lpstr>
      <vt:lpstr>SantaCruzCountyTransportationCommission</vt:lpstr>
      <vt:lpstr>ShastaRegionalTransportationAgency</vt:lpstr>
      <vt:lpstr>ShastaRegionalTransportationPlanningAgency</vt:lpstr>
      <vt:lpstr>ShastCountyRegionalTransportationPlanningAgency</vt:lpstr>
      <vt:lpstr>SierraCountyLocalTransortationCommission</vt:lpstr>
      <vt:lpstr>SierraCountyLocalTransportationCommission</vt:lpstr>
      <vt:lpstr>SiskiyouCountyLocalTransportationCommission</vt:lpstr>
      <vt:lpstr>StanislausCouncilofGovernments</vt:lpstr>
      <vt:lpstr>TahoeRegionalPlanningAgency</vt:lpstr>
      <vt:lpstr>TehamaCountyTransportationCommission</vt:lpstr>
      <vt:lpstr>TransportationAgencyforMontereyCounty</vt:lpstr>
      <vt:lpstr>TrinityCountyTransportationCommission</vt:lpstr>
      <vt:lpstr>TulareCountyAssociationofGovernments</vt:lpstr>
      <vt:lpstr>TuolumneCountyandCitiesPlanningCouncil</vt:lpstr>
      <vt:lpstr>TuolumneCountyTransportationCouncil</vt:lpstr>
      <vt:lpstr>VenturaCountyTransportationCommission</vt:lpstr>
    </vt:vector>
  </TitlesOfParts>
  <Company>Caltrans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Senate Bill 1 State of Good Repair Program</dc:title>
  <dc:creator>Desormier, Jayme@DOT</dc:creator>
  <cp:lastModifiedBy>Patrick Scouten</cp:lastModifiedBy>
  <cp:lastPrinted>2019-03-29T19:27:19Z</cp:lastPrinted>
  <dcterms:created xsi:type="dcterms:W3CDTF">2017-09-22T15:49:38Z</dcterms:created>
  <dcterms:modified xsi:type="dcterms:W3CDTF">2019-09-17T15:51:13Z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0x0101003A63EC8831FDA347B3B4D34C1588A676</vt:lpwstr>
  </property>
</Properties>
</file>