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leDocs-003-B\Downloads\- Active Projects\"/>
    </mc:Choice>
  </mc:AlternateContent>
  <xr:revisionPtr revIDLastSave="0" documentId="8_{2BDF25F5-119B-41AB-9326-849DC9F84ABD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UNIFORM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E42" i="1"/>
  <c r="C42" i="1"/>
  <c r="K41" i="1"/>
  <c r="K40" i="1"/>
  <c r="K36" i="1"/>
  <c r="G30" i="1"/>
  <c r="F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J19" i="1"/>
  <c r="I19" i="1"/>
  <c r="H19" i="1"/>
  <c r="G19" i="1"/>
  <c r="F18" i="1"/>
  <c r="F19" i="1" s="1"/>
  <c r="E18" i="1"/>
  <c r="K18" i="1" s="1"/>
  <c r="K17" i="1"/>
  <c r="H30" i="1" l="1"/>
  <c r="K42" i="1"/>
  <c r="E30" i="1"/>
  <c r="E19" i="1"/>
  <c r="K19" i="1" s="1"/>
</calcChain>
</file>

<file path=xl/sharedStrings.xml><?xml version="1.0" encoding="utf-8"?>
<sst xmlns="http://schemas.openxmlformats.org/spreadsheetml/2006/main" count="306" uniqueCount="76">
  <si>
    <t>UNIFORM REPORT OF DBE COMMITMENTS/AWARDS AND PAYMENTS</t>
  </si>
  <si>
    <t>**Please refer to the instruction sheet for directions on filling out this form**</t>
  </si>
  <si>
    <t>Submitted to (check only one)</t>
  </si>
  <si>
    <t>[   ] FHWA</t>
  </si>
  <si>
    <t>[   ] FAA</t>
  </si>
  <si>
    <t xml:space="preserve">4. Date This Report Submitted: </t>
  </si>
  <si>
    <t>[   ] Report due Dec 1 (for period April 1-Sep 30)</t>
  </si>
  <si>
    <t>[   ] FAA annual report due Dec 1</t>
  </si>
  <si>
    <t>Name and address of Recipient:</t>
  </si>
  <si>
    <t xml:space="preserve">Annual DBE Goal(s): </t>
  </si>
  <si>
    <t>Awards/Commitments this Reporting Period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</si>
  <si>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</si>
  <si>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</si>
  <si>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</si>
  <si>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</si>
  <si>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</si>
  <si>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</si>
  <si>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</si>
  <si>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</si>
  <si>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</si>
  <si>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Number</t>
  </si>
  <si>
    <t>Total to DBEs (dollars)</t>
  </si>
  <si>
    <t>Total to DBEs (number)</t>
  </si>
  <si>
    <t>Total to DBEs/Race Conscious (dollars)</t>
  </si>
  <si>
    <t>Total to DBEs/Race Conscious (number)</t>
  </si>
  <si>
    <t>Total to DBEs/Race Neutral (dollars)</t>
  </si>
  <si>
    <t>Total to DBEs/Race Neutral (number)</t>
  </si>
  <si>
    <t>Percentage of total dollars to DBEs</t>
  </si>
  <si>
    <t>TOTAL</t>
  </si>
  <si>
    <t>Total to DBE (number)</t>
  </si>
  <si>
    <t>Women</t>
  </si>
  <si>
    <t>Men</t>
  </si>
  <si>
    <t>Total</t>
  </si>
  <si>
    <t>Black American</t>
  </si>
  <si>
    <t>Hispanic American</t>
  </si>
  <si>
    <t>Native American</t>
  </si>
  <si>
    <t>Asian-Pacific American</t>
  </si>
  <si>
    <t>Subcontinent Asian Americans</t>
  </si>
  <si>
    <t>Non-Minority</t>
  </si>
  <si>
    <t>PAYMENTS ON ONGOING CONTRACTS</t>
  </si>
  <si>
    <t>Total Number of Contracts</t>
  </si>
  <si>
    <t>Total Dollars Paid</t>
  </si>
  <si>
    <t>Total Number of Contracts with DBEs</t>
  </si>
  <si>
    <t>Total Payments to DBE firms</t>
  </si>
  <si>
    <t>Total Number of DBE firms Paid</t>
  </si>
  <si>
    <t>Percent to DBEs</t>
  </si>
  <si>
    <t>Prime and subcontracts currently in progress</t>
  </si>
  <si>
    <t>TOTAL PAYMENTS ON CONTRACTS COMPLETED THIS REPORTING PERIOD</t>
  </si>
  <si>
    <t>Number of Contracts Completed</t>
  </si>
  <si>
    <t>Total Dollar Value of Contracts Completed</t>
  </si>
  <si>
    <t>DBE Participation Needed to Meet Goal (Dollars)</t>
  </si>
  <si>
    <t>Race Conscious</t>
  </si>
  <si>
    <t>Race Neutral</t>
  </si>
  <si>
    <t>Totals</t>
  </si>
  <si>
    <t>23. Signature:</t>
  </si>
  <si>
    <t>Federal Fiscal year in which reporting period falls:</t>
  </si>
  <si>
    <t>Reporting Period:</t>
  </si>
  <si>
    <r>
      <t xml:space="preserve">Race Conscious Projection: </t>
    </r>
    <r>
      <rPr>
        <sz val="10"/>
        <color theme="3"/>
        <rFont val="Calibri"/>
        <family val="2"/>
        <scheme val="minor"/>
      </rPr>
      <t>N/A</t>
    </r>
  </si>
  <si>
    <r>
      <t xml:space="preserve">Race Neutral Projection: </t>
    </r>
    <r>
      <rPr>
        <sz val="10"/>
        <color theme="3"/>
        <rFont val="Calibri"/>
        <family val="2"/>
        <scheme val="minor"/>
      </rPr>
      <t>4%</t>
    </r>
  </si>
  <si>
    <r>
      <t xml:space="preserve">OVERALL Goal: </t>
    </r>
    <r>
      <rPr>
        <sz val="10"/>
        <color theme="3"/>
        <rFont val="Calibri"/>
        <family val="2"/>
        <scheme val="minor"/>
      </rPr>
      <t>4%</t>
    </r>
  </si>
  <si>
    <t>Total to DBE (dollar amount)</t>
  </si>
  <si>
    <t>Prime contracts awarded this period (Standard Agreements)</t>
  </si>
  <si>
    <t>Subcontracts awarded/committed this period (3rd Party Contracts)</t>
  </si>
  <si>
    <t>Total Federal Share Dollars</t>
  </si>
  <si>
    <r>
      <t xml:space="preserve">[ </t>
    </r>
    <r>
      <rPr>
        <sz val="10"/>
        <color theme="3"/>
        <rFont val="Calibri"/>
        <family val="2"/>
        <scheme val="minor"/>
      </rPr>
      <t xml:space="preserve">X </t>
    </r>
    <r>
      <rPr>
        <sz val="10"/>
        <color theme="1"/>
        <rFont val="Calibri"/>
        <family val="2"/>
        <scheme val="minor"/>
      </rPr>
      <t xml:space="preserve"> ] FTA - Recipient ID Number </t>
    </r>
    <r>
      <rPr>
        <sz val="10"/>
        <color theme="3"/>
        <rFont val="Calibri"/>
        <family val="2"/>
        <scheme val="minor"/>
      </rPr>
      <t>1622</t>
    </r>
  </si>
  <si>
    <r>
      <rPr>
        <b/>
        <sz val="12"/>
        <color theme="1"/>
        <rFont val="Calibri"/>
        <family val="2"/>
        <scheme val="minor"/>
      </rPr>
      <t xml:space="preserve">AWARDS/COMMITMENTS MADE DURING THIS REPORTING PERIOD                     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(Total contracts and subcontracts committed during this reporting period)</t>
    </r>
  </si>
  <si>
    <t>BREAKDOWN BY
ETHNICITY &amp; GENDER</t>
  </si>
  <si>
    <t>Grant Number(s) (FTA Recipients):</t>
  </si>
  <si>
    <t>Total DBE Participation (Dollars)</t>
  </si>
  <si>
    <t>Payments Made this Reporting Period</t>
  </si>
  <si>
    <t xml:space="preserve">FTA Section </t>
  </si>
  <si>
    <r>
      <t>Submitted by:</t>
    </r>
    <r>
      <rPr>
        <sz val="10"/>
        <color theme="3"/>
        <rFont val="Calibri"/>
        <family val="2"/>
        <scheme val="minor"/>
      </rPr>
      <t xml:space="preserve"> </t>
    </r>
  </si>
  <si>
    <r>
      <t xml:space="preserve">24. Phone Number: </t>
    </r>
    <r>
      <rPr>
        <sz val="10"/>
        <color theme="3"/>
        <rFont val="Calibri"/>
        <family val="2"/>
        <scheme val="minor"/>
      </rPr>
      <t xml:space="preserve">(916) </t>
    </r>
  </si>
  <si>
    <t>Caltrans, Division of Rail and Mass Transportation, 1120 N Street, Sacramento, CA 95814</t>
  </si>
  <si>
    <r>
      <t xml:space="preserve">[ </t>
    </r>
    <r>
      <rPr>
        <sz val="10"/>
        <color theme="1"/>
        <rFont val="Calibri"/>
        <family val="2"/>
        <scheme val="minor"/>
      </rPr>
      <t>] Report due June 2 (for period Oct 1-Mar 31)</t>
    </r>
  </si>
  <si>
    <t>The column titles for this worksheet are in row 2. They span cells A2. The data spans cells A3 through K43. There is information in every cell for column A through K inclusive. 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</si>
</sst>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Protection="1">
      <protection locked="0"/>
    </xf>
    <xf numFmtId="0" fontId="3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8" xfId="0" applyFont="1" applyBorder="1"/>
    <xf numFmtId="0" fontId="4" fillId="0" borderId="12" xfId="0" applyFont="1" applyBorder="1"/>
    <xf numFmtId="0" fontId="5" fillId="2" borderId="8" xfId="0" applyFont="1" applyFill="1" applyBorder="1" applyAlignment="1">
      <alignment horizontal="center" vertical="top" wrapText="1"/>
    </xf>
    <xf numFmtId="0" fontId="3" fillId="0" borderId="32" xfId="0" applyFont="1" applyBorder="1"/>
    <xf numFmtId="0" fontId="3" fillId="0" borderId="0" xfId="0" applyFont="1"/>
    <xf numFmtId="0" fontId="3" fillId="0" borderId="8" xfId="0" applyFont="1" applyBorder="1" applyAlignment="1">
      <alignment wrapText="1"/>
    </xf>
    <xf numFmtId="164" fontId="7" fillId="0" borderId="8" xfId="1" applyFont="1" applyBorder="1" applyProtection="1">
      <protection locked="0"/>
    </xf>
    <xf numFmtId="0" fontId="7" fillId="0" borderId="8" xfId="0" applyFont="1" applyBorder="1" applyProtection="1">
      <protection locked="0"/>
    </xf>
    <xf numFmtId="164" fontId="7" fillId="0" borderId="8" xfId="1" applyFont="1" applyBorder="1"/>
    <xf numFmtId="0" fontId="7" fillId="0" borderId="8" xfId="0" applyFont="1" applyBorder="1"/>
    <xf numFmtId="0" fontId="7" fillId="3" borderId="8" xfId="0" applyFont="1" applyFill="1" applyBorder="1"/>
    <xf numFmtId="9" fontId="7" fillId="0" borderId="9" xfId="2" applyFont="1" applyBorder="1"/>
    <xf numFmtId="1" fontId="7" fillId="0" borderId="8" xfId="1" applyNumberFormat="1" applyFont="1" applyBorder="1"/>
    <xf numFmtId="10" fontId="7" fillId="0" borderId="9" xfId="2" applyNumberFormat="1" applyFont="1" applyBorder="1"/>
    <xf numFmtId="164" fontId="7" fillId="0" borderId="8" xfId="0" applyNumberFormat="1" applyFont="1" applyBorder="1"/>
    <xf numFmtId="1" fontId="7" fillId="0" borderId="8" xfId="0" applyNumberFormat="1" applyFont="1" applyBorder="1" applyProtection="1">
      <protection locked="0"/>
    </xf>
    <xf numFmtId="1" fontId="7" fillId="0" borderId="8" xfId="0" applyNumberFormat="1" applyFont="1" applyBorder="1"/>
    <xf numFmtId="164" fontId="7" fillId="0" borderId="12" xfId="0" applyNumberFormat="1" applyFont="1" applyBorder="1"/>
    <xf numFmtId="1" fontId="7" fillId="0" borderId="12" xfId="0" applyNumberFormat="1" applyFont="1" applyBorder="1"/>
    <xf numFmtId="0" fontId="3" fillId="4" borderId="0" xfId="0" applyFont="1" applyFill="1" applyBorder="1"/>
    <xf numFmtId="0" fontId="3" fillId="4" borderId="18" xfId="0" applyFont="1" applyFill="1" applyBorder="1"/>
    <xf numFmtId="0" fontId="4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4" borderId="37" xfId="0" applyFont="1" applyFill="1" applyBorder="1"/>
    <xf numFmtId="0" fontId="3" fillId="4" borderId="38" xfId="0" applyFont="1" applyFill="1" applyBorder="1"/>
    <xf numFmtId="0" fontId="3" fillId="4" borderId="39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3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  <protection locked="0"/>
    </xf>
    <xf numFmtId="164" fontId="7" fillId="0" borderId="8" xfId="1" applyFont="1" applyBorder="1" applyAlignment="1" applyProtection="1">
      <alignment horizontal="center"/>
      <protection locked="0"/>
    </xf>
    <xf numFmtId="0" fontId="7" fillId="3" borderId="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4" fontId="7" fillId="0" borderId="12" xfId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7" fillId="0" borderId="10" xfId="1" applyFont="1" applyBorder="1" applyAlignment="1" applyProtection="1">
      <alignment horizontal="center"/>
      <protection locked="0"/>
    </xf>
    <xf numFmtId="164" fontId="7" fillId="0" borderId="27" xfId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2" borderId="46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Border="1"/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center"/>
    </xf>
    <xf numFmtId="14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47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9" fillId="0" borderId="0" xfId="0" applyFont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4"/>
  <sheetViews>
    <sheetView tabSelected="1" workbookViewId="0"/>
  </sheetViews>
  <sheetFormatPr defaultRowHeight="15" x14ac:dyDescent="0.25"/>
  <cols>
    <col min="1" max="1" width="5.5703125" customWidth="1"/>
    <col min="2" max="2" width="28.28515625" customWidth="1"/>
    <col min="3" max="4" width="14.28515625" customWidth="1"/>
    <col min="5" max="5" width="14.140625" customWidth="1"/>
    <col min="8" max="8" width="19.85546875" customWidth="1"/>
    <col min="11" max="11" width="9.85546875" customWidth="1"/>
  </cols>
  <sheetData>
    <row r="1" spans="1:11" ht="15.75" thickBot="1" x14ac:dyDescent="0.3">
      <c r="A1" s="122" t="s">
        <v>75</v>
      </c>
    </row>
    <row r="2" spans="1:11" ht="19.5" thickTop="1" x14ac:dyDescent="0.3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18.75" x14ac:dyDescent="0.3">
      <c r="A3" s="119" t="s">
        <v>70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x14ac:dyDescent="0.25">
      <c r="A4" s="107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x14ac:dyDescent="0.25">
      <c r="A5" s="1">
        <v>1</v>
      </c>
      <c r="B5" s="2" t="s">
        <v>2</v>
      </c>
      <c r="C5" s="3" t="s">
        <v>3</v>
      </c>
      <c r="D5" s="3" t="s">
        <v>4</v>
      </c>
      <c r="E5" s="110" t="s">
        <v>64</v>
      </c>
      <c r="F5" s="110"/>
      <c r="G5" s="110"/>
      <c r="H5" s="110"/>
      <c r="I5" s="110"/>
      <c r="J5" s="110"/>
      <c r="K5" s="111"/>
    </row>
    <row r="6" spans="1:11" x14ac:dyDescent="0.25">
      <c r="A6" s="112">
        <v>2</v>
      </c>
      <c r="B6" s="114" t="s">
        <v>67</v>
      </c>
      <c r="C6" s="53"/>
      <c r="D6" s="53"/>
      <c r="E6" s="88"/>
      <c r="F6" s="88"/>
      <c r="G6" s="88"/>
      <c r="H6" s="88"/>
      <c r="I6" s="116"/>
      <c r="J6" s="117"/>
      <c r="K6" s="118"/>
    </row>
    <row r="7" spans="1:11" x14ac:dyDescent="0.25">
      <c r="A7" s="113"/>
      <c r="B7" s="115"/>
      <c r="C7" s="88"/>
      <c r="D7" s="88"/>
      <c r="E7" s="88"/>
      <c r="F7" s="88"/>
      <c r="G7" s="88"/>
      <c r="H7" s="88"/>
      <c r="I7" s="116"/>
      <c r="J7" s="117"/>
      <c r="K7" s="118"/>
    </row>
    <row r="8" spans="1:11" ht="26.25" customHeight="1" x14ac:dyDescent="0.25">
      <c r="A8" s="45">
        <v>3</v>
      </c>
      <c r="B8" s="17" t="s">
        <v>55</v>
      </c>
      <c r="C8" s="89"/>
      <c r="D8" s="90"/>
      <c r="E8" s="91"/>
      <c r="F8" s="103" t="s">
        <v>5</v>
      </c>
      <c r="G8" s="103"/>
      <c r="H8" s="103"/>
      <c r="I8" s="101"/>
      <c r="J8" s="90"/>
      <c r="K8" s="102"/>
    </row>
    <row r="9" spans="1:11" x14ac:dyDescent="0.25">
      <c r="A9" s="1">
        <v>5</v>
      </c>
      <c r="B9" s="4" t="s">
        <v>56</v>
      </c>
      <c r="C9" s="92" t="s">
        <v>74</v>
      </c>
      <c r="D9" s="92"/>
      <c r="E9" s="92"/>
      <c r="F9" s="92" t="s">
        <v>6</v>
      </c>
      <c r="G9" s="92"/>
      <c r="H9" s="92"/>
      <c r="I9" s="92" t="s">
        <v>7</v>
      </c>
      <c r="J9" s="92"/>
      <c r="K9" s="93"/>
    </row>
    <row r="10" spans="1:11" ht="15" customHeight="1" x14ac:dyDescent="0.25">
      <c r="A10" s="1">
        <v>6</v>
      </c>
      <c r="B10" s="4" t="s">
        <v>8</v>
      </c>
      <c r="C10" s="53" t="s">
        <v>73</v>
      </c>
      <c r="D10" s="94"/>
      <c r="E10" s="94"/>
      <c r="F10" s="94"/>
      <c r="G10" s="94"/>
      <c r="H10" s="94"/>
      <c r="I10" s="94"/>
      <c r="J10" s="94"/>
      <c r="K10" s="95"/>
    </row>
    <row r="11" spans="1:11" ht="15.75" thickBot="1" x14ac:dyDescent="0.3">
      <c r="A11" s="5">
        <v>7</v>
      </c>
      <c r="B11" s="6" t="s">
        <v>9</v>
      </c>
      <c r="C11" s="96" t="s">
        <v>57</v>
      </c>
      <c r="D11" s="97"/>
      <c r="E11" s="98"/>
      <c r="F11" s="96" t="s">
        <v>58</v>
      </c>
      <c r="G11" s="97"/>
      <c r="H11" s="98"/>
      <c r="I11" s="96" t="s">
        <v>59</v>
      </c>
      <c r="J11" s="97"/>
      <c r="K11" s="99"/>
    </row>
    <row r="12" spans="1:11" ht="15.75" thickBot="1" x14ac:dyDescent="0.3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100"/>
    </row>
    <row r="13" spans="1:11" ht="18.75" x14ac:dyDescent="0.3">
      <c r="A13" s="74" t="s">
        <v>10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</row>
    <row r="14" spans="1:1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11" x14ac:dyDescent="0.25">
      <c r="A15" s="79"/>
      <c r="B15" s="80"/>
      <c r="C15" s="7" t="s">
        <v>11</v>
      </c>
      <c r="D15" s="7" t="s">
        <v>12</v>
      </c>
      <c r="E15" s="7" t="s">
        <v>13</v>
      </c>
      <c r="F15" s="7" t="s">
        <v>14</v>
      </c>
      <c r="G15" s="7" t="s">
        <v>15</v>
      </c>
      <c r="H15" s="7" t="s">
        <v>16</v>
      </c>
      <c r="I15" s="7" t="s">
        <v>17</v>
      </c>
      <c r="J15" s="7" t="s">
        <v>18</v>
      </c>
      <c r="K15" s="8" t="s">
        <v>19</v>
      </c>
    </row>
    <row r="16" spans="1:11" ht="105" customHeight="1" x14ac:dyDescent="0.25">
      <c r="A16" s="9" t="s">
        <v>11</v>
      </c>
      <c r="B16" s="33" t="s">
        <v>65</v>
      </c>
      <c r="C16" s="34" t="s">
        <v>63</v>
      </c>
      <c r="D16" s="10" t="s">
        <v>20</v>
      </c>
      <c r="E16" s="10" t="s">
        <v>21</v>
      </c>
      <c r="F16" s="10" t="s">
        <v>22</v>
      </c>
      <c r="G16" s="10" t="s">
        <v>23</v>
      </c>
      <c r="H16" s="10" t="s">
        <v>24</v>
      </c>
      <c r="I16" s="10" t="s">
        <v>25</v>
      </c>
      <c r="J16" s="10" t="s">
        <v>26</v>
      </c>
      <c r="K16" s="11" t="s">
        <v>27</v>
      </c>
    </row>
    <row r="17" spans="1:11" ht="26.25" x14ac:dyDescent="0.25">
      <c r="A17" s="45">
        <v>8</v>
      </c>
      <c r="B17" s="17" t="s">
        <v>61</v>
      </c>
      <c r="C17" s="18"/>
      <c r="D17" s="19"/>
      <c r="E17" s="20">
        <v>0</v>
      </c>
      <c r="F17" s="21">
        <v>0</v>
      </c>
      <c r="G17" s="22"/>
      <c r="H17" s="22"/>
      <c r="I17" s="18">
        <v>0</v>
      </c>
      <c r="J17" s="19">
        <v>0</v>
      </c>
      <c r="K17" s="23" t="e">
        <f>SUM(E17/C17)</f>
        <v>#DIV/0!</v>
      </c>
    </row>
    <row r="18" spans="1:11" ht="26.25" x14ac:dyDescent="0.25">
      <c r="A18" s="45">
        <v>9</v>
      </c>
      <c r="B18" s="17" t="s">
        <v>62</v>
      </c>
      <c r="C18" s="18"/>
      <c r="D18" s="19"/>
      <c r="E18" s="20">
        <f>SUM(G18,I18)</f>
        <v>0</v>
      </c>
      <c r="F18" s="24">
        <f>SUM(H18,J18)</f>
        <v>0</v>
      </c>
      <c r="G18" s="18">
        <v>0</v>
      </c>
      <c r="H18" s="19">
        <v>0</v>
      </c>
      <c r="I18" s="18">
        <v>0</v>
      </c>
      <c r="J18" s="19">
        <v>0</v>
      </c>
      <c r="K18" s="23" t="e">
        <f>SUM(E18/C18)</f>
        <v>#DIV/0!</v>
      </c>
    </row>
    <row r="19" spans="1:11" x14ac:dyDescent="0.25">
      <c r="A19" s="1">
        <v>10</v>
      </c>
      <c r="B19" s="12" t="s">
        <v>28</v>
      </c>
      <c r="C19" s="22"/>
      <c r="D19" s="22"/>
      <c r="E19" s="20">
        <f>SUM(E17:E18)</f>
        <v>0</v>
      </c>
      <c r="F19" s="21">
        <f>SUM(F17:F18)</f>
        <v>0</v>
      </c>
      <c r="G19" s="20">
        <f>SUM(G18)</f>
        <v>0</v>
      </c>
      <c r="H19" s="21">
        <f>SUM(H18)</f>
        <v>0</v>
      </c>
      <c r="I19" s="20">
        <f>SUM(I17:I18)</f>
        <v>0</v>
      </c>
      <c r="J19" s="21">
        <f>SUM(J17:J18)</f>
        <v>0</v>
      </c>
      <c r="K19" s="25" t="e">
        <f>SUM(E19/C17)</f>
        <v>#DIV/0!</v>
      </c>
    </row>
    <row r="20" spans="1:11" x14ac:dyDescent="0.2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</row>
    <row r="21" spans="1:11" x14ac:dyDescent="0.25">
      <c r="A21" s="40"/>
      <c r="B21" s="41"/>
      <c r="C21" s="7" t="s">
        <v>11</v>
      </c>
      <c r="D21" s="7" t="s">
        <v>12</v>
      </c>
      <c r="E21" s="7" t="s">
        <v>13</v>
      </c>
      <c r="F21" s="7" t="s">
        <v>14</v>
      </c>
      <c r="G21" s="7" t="s">
        <v>15</v>
      </c>
      <c r="H21" s="7" t="s">
        <v>16</v>
      </c>
      <c r="I21" s="38"/>
      <c r="J21" s="38"/>
      <c r="K21" s="39"/>
    </row>
    <row r="22" spans="1:11" ht="15.75" customHeight="1" x14ac:dyDescent="0.25">
      <c r="A22" s="86" t="s">
        <v>12</v>
      </c>
      <c r="B22" s="84" t="s">
        <v>66</v>
      </c>
      <c r="C22" s="81" t="s">
        <v>60</v>
      </c>
      <c r="D22" s="82"/>
      <c r="E22" s="83"/>
      <c r="F22" s="81" t="s">
        <v>29</v>
      </c>
      <c r="G22" s="82"/>
      <c r="H22" s="83"/>
      <c r="I22" s="31"/>
      <c r="J22" s="31"/>
      <c r="K22" s="32"/>
    </row>
    <row r="23" spans="1:11" ht="15" customHeight="1" x14ac:dyDescent="0.25">
      <c r="A23" s="87"/>
      <c r="B23" s="85"/>
      <c r="C23" s="42" t="s">
        <v>30</v>
      </c>
      <c r="D23" s="42" t="s">
        <v>31</v>
      </c>
      <c r="E23" s="42" t="s">
        <v>32</v>
      </c>
      <c r="F23" s="42" t="s">
        <v>30</v>
      </c>
      <c r="G23" s="42" t="s">
        <v>31</v>
      </c>
      <c r="H23" s="42" t="s">
        <v>32</v>
      </c>
      <c r="I23" s="31"/>
      <c r="J23" s="31"/>
      <c r="K23" s="32"/>
    </row>
    <row r="24" spans="1:11" x14ac:dyDescent="0.25">
      <c r="A24" s="1">
        <v>11</v>
      </c>
      <c r="B24" s="4" t="s">
        <v>33</v>
      </c>
      <c r="C24" s="18">
        <v>0</v>
      </c>
      <c r="D24" s="18">
        <v>0</v>
      </c>
      <c r="E24" s="26">
        <f>SUM(C24:D24)</f>
        <v>0</v>
      </c>
      <c r="F24" s="27">
        <v>0</v>
      </c>
      <c r="G24" s="27">
        <v>0</v>
      </c>
      <c r="H24" s="28">
        <f>SUM(F24:G24)</f>
        <v>0</v>
      </c>
      <c r="I24" s="31"/>
      <c r="J24" s="31"/>
      <c r="K24" s="32"/>
    </row>
    <row r="25" spans="1:11" x14ac:dyDescent="0.25">
      <c r="A25" s="1">
        <v>12</v>
      </c>
      <c r="B25" s="4" t="s">
        <v>34</v>
      </c>
      <c r="C25" s="18">
        <v>0</v>
      </c>
      <c r="D25" s="18">
        <v>0</v>
      </c>
      <c r="E25" s="26">
        <f t="shared" ref="E25:E29" si="0">SUM(C25:D25)</f>
        <v>0</v>
      </c>
      <c r="F25" s="27">
        <v>0</v>
      </c>
      <c r="G25" s="27">
        <v>0</v>
      </c>
      <c r="H25" s="28">
        <f t="shared" ref="H25:H29" si="1">SUM(F25:G25)</f>
        <v>0</v>
      </c>
      <c r="I25" s="31"/>
      <c r="J25" s="31"/>
      <c r="K25" s="32"/>
    </row>
    <row r="26" spans="1:11" x14ac:dyDescent="0.25">
      <c r="A26" s="1">
        <v>13</v>
      </c>
      <c r="B26" s="4" t="s">
        <v>35</v>
      </c>
      <c r="C26" s="18">
        <v>0</v>
      </c>
      <c r="D26" s="18">
        <v>0</v>
      </c>
      <c r="E26" s="26">
        <f t="shared" si="0"/>
        <v>0</v>
      </c>
      <c r="F26" s="27">
        <v>0</v>
      </c>
      <c r="G26" s="27">
        <v>0</v>
      </c>
      <c r="H26" s="28">
        <f t="shared" si="1"/>
        <v>0</v>
      </c>
      <c r="I26" s="31"/>
      <c r="J26" s="31"/>
      <c r="K26" s="32"/>
    </row>
    <row r="27" spans="1:11" x14ac:dyDescent="0.25">
      <c r="A27" s="1">
        <v>14</v>
      </c>
      <c r="B27" s="4" t="s">
        <v>36</v>
      </c>
      <c r="C27" s="18">
        <v>0</v>
      </c>
      <c r="D27" s="18">
        <v>0</v>
      </c>
      <c r="E27" s="26">
        <f t="shared" si="0"/>
        <v>0</v>
      </c>
      <c r="F27" s="27">
        <v>0</v>
      </c>
      <c r="G27" s="27">
        <v>0</v>
      </c>
      <c r="H27" s="28">
        <f t="shared" si="1"/>
        <v>0</v>
      </c>
      <c r="I27" s="31"/>
      <c r="J27" s="31"/>
      <c r="K27" s="32"/>
    </row>
    <row r="28" spans="1:11" x14ac:dyDescent="0.25">
      <c r="A28" s="1">
        <v>15</v>
      </c>
      <c r="B28" s="4" t="s">
        <v>37</v>
      </c>
      <c r="C28" s="18">
        <v>0</v>
      </c>
      <c r="D28" s="18">
        <v>0</v>
      </c>
      <c r="E28" s="26">
        <f t="shared" si="0"/>
        <v>0</v>
      </c>
      <c r="F28" s="27">
        <v>0</v>
      </c>
      <c r="G28" s="27">
        <v>0</v>
      </c>
      <c r="H28" s="28">
        <f t="shared" si="1"/>
        <v>0</v>
      </c>
      <c r="I28" s="31"/>
      <c r="J28" s="31"/>
      <c r="K28" s="32"/>
    </row>
    <row r="29" spans="1:11" x14ac:dyDescent="0.25">
      <c r="A29" s="1">
        <v>17</v>
      </c>
      <c r="B29" s="4" t="s">
        <v>38</v>
      </c>
      <c r="C29" s="18">
        <v>0</v>
      </c>
      <c r="D29" s="18">
        <v>0</v>
      </c>
      <c r="E29" s="26">
        <f t="shared" si="0"/>
        <v>0</v>
      </c>
      <c r="F29" s="27">
        <v>0</v>
      </c>
      <c r="G29" s="27">
        <v>0</v>
      </c>
      <c r="H29" s="28">
        <f t="shared" si="1"/>
        <v>0</v>
      </c>
      <c r="I29" s="31"/>
      <c r="J29" s="31"/>
      <c r="K29" s="32"/>
    </row>
    <row r="30" spans="1:11" ht="15.75" thickBot="1" x14ac:dyDescent="0.3">
      <c r="A30" s="5">
        <v>17</v>
      </c>
      <c r="B30" s="13" t="s">
        <v>28</v>
      </c>
      <c r="C30" s="29">
        <f>SUM(C24:C29)</f>
        <v>0</v>
      </c>
      <c r="D30" s="29">
        <f t="shared" ref="D30:H30" si="2">SUM(D24:D29)</f>
        <v>0</v>
      </c>
      <c r="E30" s="29">
        <f t="shared" si="2"/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  <c r="I30" s="35"/>
      <c r="J30" s="36"/>
      <c r="K30" s="37"/>
    </row>
    <row r="31" spans="1:11" ht="15.75" thickBot="1" x14ac:dyDescent="0.3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3"/>
    </row>
    <row r="32" spans="1:11" ht="18.75" x14ac:dyDescent="0.3">
      <c r="A32" s="74" t="s">
        <v>69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</row>
    <row r="34" spans="1:11" x14ac:dyDescent="0.25">
      <c r="A34" s="77"/>
      <c r="B34" s="78"/>
      <c r="C34" s="43" t="s">
        <v>11</v>
      </c>
      <c r="D34" s="66" t="s">
        <v>12</v>
      </c>
      <c r="E34" s="66"/>
      <c r="F34" s="43" t="s">
        <v>13</v>
      </c>
      <c r="G34" s="66" t="s">
        <v>14</v>
      </c>
      <c r="H34" s="66"/>
      <c r="I34" s="66" t="s">
        <v>15</v>
      </c>
      <c r="J34" s="66"/>
      <c r="K34" s="44" t="s">
        <v>16</v>
      </c>
    </row>
    <row r="35" spans="1:11" ht="60.75" customHeight="1" x14ac:dyDescent="0.25">
      <c r="A35" s="9" t="s">
        <v>13</v>
      </c>
      <c r="B35" s="14" t="s">
        <v>39</v>
      </c>
      <c r="C35" s="10" t="s">
        <v>40</v>
      </c>
      <c r="D35" s="60" t="s">
        <v>41</v>
      </c>
      <c r="E35" s="60"/>
      <c r="F35" s="10" t="s">
        <v>42</v>
      </c>
      <c r="G35" s="60" t="s">
        <v>43</v>
      </c>
      <c r="H35" s="60"/>
      <c r="I35" s="60" t="s">
        <v>44</v>
      </c>
      <c r="J35" s="60"/>
      <c r="K35" s="11" t="s">
        <v>45</v>
      </c>
    </row>
    <row r="36" spans="1:11" ht="26.25" x14ac:dyDescent="0.25">
      <c r="A36" s="45">
        <v>18</v>
      </c>
      <c r="B36" s="17" t="s">
        <v>46</v>
      </c>
      <c r="C36" s="19">
        <v>0</v>
      </c>
      <c r="D36" s="67">
        <v>0</v>
      </c>
      <c r="E36" s="68"/>
      <c r="F36" s="19">
        <v>0</v>
      </c>
      <c r="G36" s="67">
        <v>0</v>
      </c>
      <c r="H36" s="68"/>
      <c r="I36" s="69">
        <v>0</v>
      </c>
      <c r="J36" s="70"/>
      <c r="K36" s="25" t="e">
        <f>SUM(G36/D36)</f>
        <v>#DIV/0!</v>
      </c>
    </row>
    <row r="37" spans="1:11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</row>
    <row r="38" spans="1:11" x14ac:dyDescent="0.25">
      <c r="A38" s="64"/>
      <c r="B38" s="65"/>
      <c r="C38" s="66" t="s">
        <v>11</v>
      </c>
      <c r="D38" s="66"/>
      <c r="E38" s="66" t="s">
        <v>12</v>
      </c>
      <c r="F38" s="66"/>
      <c r="G38" s="66" t="s">
        <v>13</v>
      </c>
      <c r="H38" s="66"/>
      <c r="I38" s="66" t="s">
        <v>14</v>
      </c>
      <c r="J38" s="66"/>
      <c r="K38" s="44" t="s">
        <v>15</v>
      </c>
    </row>
    <row r="39" spans="1:11" ht="65.25" customHeight="1" x14ac:dyDescent="0.25">
      <c r="A39" s="9" t="s">
        <v>14</v>
      </c>
      <c r="B39" s="14" t="s">
        <v>47</v>
      </c>
      <c r="C39" s="60" t="s">
        <v>48</v>
      </c>
      <c r="D39" s="60"/>
      <c r="E39" s="60" t="s">
        <v>49</v>
      </c>
      <c r="F39" s="60"/>
      <c r="G39" s="60" t="s">
        <v>50</v>
      </c>
      <c r="H39" s="60"/>
      <c r="I39" s="60" t="s">
        <v>68</v>
      </c>
      <c r="J39" s="60"/>
      <c r="K39" s="11" t="s">
        <v>45</v>
      </c>
    </row>
    <row r="40" spans="1:11" x14ac:dyDescent="0.25">
      <c r="A40" s="1">
        <v>19</v>
      </c>
      <c r="B40" s="4" t="s">
        <v>51</v>
      </c>
      <c r="C40" s="53">
        <v>0</v>
      </c>
      <c r="D40" s="53"/>
      <c r="E40" s="54">
        <v>0</v>
      </c>
      <c r="F40" s="54"/>
      <c r="G40" s="54">
        <v>0</v>
      </c>
      <c r="H40" s="54"/>
      <c r="I40" s="54">
        <v>0</v>
      </c>
      <c r="J40" s="54"/>
      <c r="K40" s="25" t="e">
        <f>SUM(I40/E40)</f>
        <v>#DIV/0!</v>
      </c>
    </row>
    <row r="41" spans="1:11" x14ac:dyDescent="0.25">
      <c r="A41" s="1">
        <v>20</v>
      </c>
      <c r="B41" s="4" t="s">
        <v>52</v>
      </c>
      <c r="C41" s="53">
        <v>0</v>
      </c>
      <c r="D41" s="53"/>
      <c r="E41" s="54">
        <v>0</v>
      </c>
      <c r="F41" s="54"/>
      <c r="G41" s="55"/>
      <c r="H41" s="55"/>
      <c r="I41" s="54">
        <v>0</v>
      </c>
      <c r="J41" s="54"/>
      <c r="K41" s="25" t="e">
        <f>SUM(I41/E41)</f>
        <v>#DIV/0!</v>
      </c>
    </row>
    <row r="42" spans="1:11" ht="15.75" thickBot="1" x14ac:dyDescent="0.3">
      <c r="A42" s="5">
        <v>21</v>
      </c>
      <c r="B42" s="6" t="s">
        <v>53</v>
      </c>
      <c r="C42" s="56">
        <f>SUM(C40:D41)</f>
        <v>0</v>
      </c>
      <c r="D42" s="56"/>
      <c r="E42" s="57">
        <f>SUM(E40:F41)</f>
        <v>0</v>
      </c>
      <c r="F42" s="56"/>
      <c r="G42" s="58"/>
      <c r="H42" s="58"/>
      <c r="I42" s="59">
        <f>SUM(I40:J41)</f>
        <v>0</v>
      </c>
      <c r="J42" s="59"/>
      <c r="K42" s="25" t="e">
        <f>SUM(I42/E42)</f>
        <v>#DIV/0!</v>
      </c>
    </row>
    <row r="43" spans="1:11" ht="31.5" customHeight="1" thickBot="1" x14ac:dyDescent="0.3">
      <c r="A43" s="15">
        <v>22</v>
      </c>
      <c r="B43" s="46" t="s">
        <v>71</v>
      </c>
      <c r="C43" s="47"/>
      <c r="D43" s="48"/>
      <c r="E43" s="49" t="s">
        <v>54</v>
      </c>
      <c r="F43" s="49"/>
      <c r="G43" s="49"/>
      <c r="H43" s="49"/>
      <c r="I43" s="50" t="s">
        <v>72</v>
      </c>
      <c r="J43" s="51"/>
      <c r="K43" s="52"/>
    </row>
    <row r="44" spans="1:11" ht="15.75" thickTop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</sheetData>
  <mergeCells count="71">
    <mergeCell ref="A2:K2"/>
    <mergeCell ref="A4:K4"/>
    <mergeCell ref="E5:K5"/>
    <mergeCell ref="A6:A7"/>
    <mergeCell ref="B6:B7"/>
    <mergeCell ref="C6:D6"/>
    <mergeCell ref="E6:F6"/>
    <mergeCell ref="G6:H6"/>
    <mergeCell ref="C7:D7"/>
    <mergeCell ref="I6:K6"/>
    <mergeCell ref="I7:K7"/>
    <mergeCell ref="A3:K3"/>
    <mergeCell ref="A13:K13"/>
    <mergeCell ref="E7:F7"/>
    <mergeCell ref="G7:H7"/>
    <mergeCell ref="C8:E8"/>
    <mergeCell ref="C9:E9"/>
    <mergeCell ref="F9:H9"/>
    <mergeCell ref="I9:K9"/>
    <mergeCell ref="C10:K10"/>
    <mergeCell ref="C11:E11"/>
    <mergeCell ref="F11:H11"/>
    <mergeCell ref="I11:K11"/>
    <mergeCell ref="A12:K12"/>
    <mergeCell ref="I8:K8"/>
    <mergeCell ref="F8:H8"/>
    <mergeCell ref="A14:K14"/>
    <mergeCell ref="A15:B15"/>
    <mergeCell ref="A20:K20"/>
    <mergeCell ref="C22:E22"/>
    <mergeCell ref="F22:H22"/>
    <mergeCell ref="B22:B23"/>
    <mergeCell ref="A22:A23"/>
    <mergeCell ref="A31:K31"/>
    <mergeCell ref="A32:K32"/>
    <mergeCell ref="A33:K33"/>
    <mergeCell ref="A34:B34"/>
    <mergeCell ref="D34:E34"/>
    <mergeCell ref="G34:H34"/>
    <mergeCell ref="I34:J34"/>
    <mergeCell ref="D35:E35"/>
    <mergeCell ref="G35:H35"/>
    <mergeCell ref="I35:J35"/>
    <mergeCell ref="D36:E36"/>
    <mergeCell ref="G36:H36"/>
    <mergeCell ref="I36:J36"/>
    <mergeCell ref="A37:K37"/>
    <mergeCell ref="A38:B38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B43:D43"/>
    <mergeCell ref="E43:H43"/>
    <mergeCell ref="I43:K43"/>
    <mergeCell ref="C41:D41"/>
    <mergeCell ref="E41:F41"/>
    <mergeCell ref="G41:H41"/>
    <mergeCell ref="I41:J41"/>
    <mergeCell ref="C42:D42"/>
    <mergeCell ref="E42:F42"/>
    <mergeCell ref="G42:H42"/>
    <mergeCell ref="I42:J42"/>
  </mergeCells>
  <printOptions horizontalCentered="1" verticalCentered="1"/>
  <pageMargins left="0.25" right="0.25" top="0.25" bottom="0.25" header="0.25" footer="0.25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3EC8831FDA347B3B4D34C1588A676" ma:contentTypeVersion="6" ma:contentTypeDescription="Create a new document." ma:contentTypeScope="" ma:versionID="986af36dea35a342596a4b3955698460">
  <xsd:schema xmlns:xsd="http://www.w3.org/2001/XMLSchema" xmlns:xs="http://www.w3.org/2001/XMLSchema" xmlns:p="http://schemas.microsoft.com/office/2006/metadata/properties" xmlns:ns2="8c8cfe39-bfce-4918-a795-97474633b185" targetNamespace="http://schemas.microsoft.com/office/2006/metadata/properties" ma:root="true" ma:fieldsID="152b2b83a319c80b81fdf0c16b6732c2" ns2:_="">
    <xsd:import namespace="8c8cfe39-bfce-4918-a795-97474633b1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cfe39-bfce-4918-a795-97474633b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84B3D-E937-4931-AB03-882D1B29F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8cfe39-bfce-4918-a795-97474633b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FB8017-BE9B-4291-898A-B482268918AF}">
  <ds:schemaRefs>
    <ds:schemaRef ds:uri="http://purl.org/dc/dcmitype/"/>
    <ds:schemaRef ds:uri="http://purl.org/dc/elements/1.1/"/>
    <ds:schemaRef ds:uri="http://purl.org/dc/terms/"/>
    <ds:schemaRef ds:uri="8c8cfe39-bfce-4918-a795-97474633b18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1CAA9F-87BD-48E6-B5D7-F8CFB6372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REPORT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UNIFORM REPORT OF DBE COMMITMENTS/AWARDS AND PAYMENTS</dc:title>
  <dc:creator>USDOT_User</dc:creator>
  <cp:lastModifiedBy>Patrick Scouten</cp:lastModifiedBy>
  <cp:lastPrinted>2015-04-17T21:48:24Z</cp:lastPrinted>
  <dcterms:created xsi:type="dcterms:W3CDTF">2015-04-08T20:46:50Z</dcterms:created>
  <dcterms:modified xsi:type="dcterms:W3CDTF">2019-09-16T18:51:39Z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0x0101003A63EC8831FDA347B3B4D34C1588A676</vt:lpwstr>
  </property>
</Properties>
</file>