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filterPrivacy="1" defaultThemeVersion="124226"/>
  <xr:revisionPtr revIDLastSave="97" documentId="8_{5449BB23-2EA5-4B46-A3C9-030AEC9AE56F}" xr6:coauthVersionLast="47" xr6:coauthVersionMax="47" xr10:uidLastSave="{4AE4F1D5-D81C-4214-A85B-2746B5CC2200}"/>
  <bookViews>
    <workbookView xWindow="-110" yWindow="-110" windowWidth="19420" windowHeight="10300" xr2:uid="{00000000-000D-0000-FFFF-FFFF00000000}"/>
  </bookViews>
  <sheets>
    <sheet name="Future Inactives" sheetId="4" r:id="rId1"/>
  </sheets>
  <definedNames>
    <definedName name="_xlnm._FilterDatabase" localSheetId="0" hidden="1">'Future Inactives'!$A$2:$U$2</definedName>
    <definedName name="_xlnm.Print_Area" localSheetId="0">'Future Inactives'!#REF!</definedName>
    <definedName name="_xlnm.Print_Titles" localSheetId="0">'Future Inactives'!$A:$A,'Future Inactives'!$1:$1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<sst xmlns="http://schemas.openxmlformats.org/spreadsheetml/2006/main" count="3525" uniqueCount="1132">
  <si>
    <t>Status</t>
  </si>
  <si>
    <t>Agency Action Required</t>
  </si>
  <si>
    <t>District</t>
  </si>
  <si>
    <t>County</t>
  </si>
  <si>
    <t>Agency</t>
  </si>
  <si>
    <t>Latest Date</t>
  </si>
  <si>
    <t>Last Action Date</t>
  </si>
  <si>
    <t>Program Codes</t>
  </si>
  <si>
    <t>Project Number</t>
  </si>
  <si>
    <t>Project Description</t>
  </si>
  <si>
    <t>Earliest Authorization  Date</t>
  </si>
  <si>
    <t>Latest Payment Date</t>
  </si>
  <si>
    <t>Total Cost Amount</t>
  </si>
  <si>
    <t>Obligations Amount</t>
  </si>
  <si>
    <t>Expenditure Amount</t>
  </si>
  <si>
    <t>Unexpended Balance</t>
  </si>
  <si>
    <t>State Project No</t>
  </si>
  <si>
    <t>Project Prefix</t>
  </si>
  <si>
    <t>RTPA</t>
  </si>
  <si>
    <t>MPO</t>
  </si>
  <si>
    <t>Months of No Activity</t>
  </si>
  <si>
    <t>Future</t>
  </si>
  <si>
    <t xml:space="preserve">Project will be inactive next quarter.  </t>
  </si>
  <si>
    <t>NRT</t>
  </si>
  <si>
    <t/>
  </si>
  <si>
    <t>STPLR</t>
  </si>
  <si>
    <t>00</t>
  </si>
  <si>
    <t>ALA</t>
  </si>
  <si>
    <t>Caltrans Statewide</t>
  </si>
  <si>
    <t>ACST-ER</t>
  </si>
  <si>
    <t>01</t>
  </si>
  <si>
    <t>HUM</t>
  </si>
  <si>
    <t>Humboldt County</t>
  </si>
  <si>
    <t>Humboldt County Association of Governments</t>
  </si>
  <si>
    <t>BRLO</t>
  </si>
  <si>
    <t>DN</t>
  </si>
  <si>
    <t>Del Norte County</t>
  </si>
  <si>
    <t>Del Norte County Transportation Commission</t>
  </si>
  <si>
    <t>BRLS</t>
  </si>
  <si>
    <t>MEN</t>
  </si>
  <si>
    <t>Mendocino Council of Governments</t>
  </si>
  <si>
    <t>Mendocino County</t>
  </si>
  <si>
    <t>BPMP</t>
  </si>
  <si>
    <t>HSIPL</t>
  </si>
  <si>
    <t>LAK</t>
  </si>
  <si>
    <t>Lake County</t>
  </si>
  <si>
    <t>Lake County/City Area Planning Council</t>
  </si>
  <si>
    <t>ACSTP</t>
  </si>
  <si>
    <t>ER</t>
  </si>
  <si>
    <t>BHLS</t>
  </si>
  <si>
    <t>02</t>
  </si>
  <si>
    <t>TRI</t>
  </si>
  <si>
    <t>Trinity County</t>
  </si>
  <si>
    <t>Trinity County Transportation Commission</t>
  </si>
  <si>
    <t>TEH</t>
  </si>
  <si>
    <t>Tehama County</t>
  </si>
  <si>
    <t>Tehama County Transportation Commission</t>
  </si>
  <si>
    <t>LAS</t>
  </si>
  <si>
    <t>Lassen County Transportation Commission</t>
  </si>
  <si>
    <t xml:space="preserve">BRLO      </t>
  </si>
  <si>
    <t>03</t>
  </si>
  <si>
    <t>YOL</t>
  </si>
  <si>
    <t>Sacramento Area Council of Governments</t>
  </si>
  <si>
    <t>Sacramento Area Council Of Governments</t>
  </si>
  <si>
    <t xml:space="preserve">BRLS      </t>
  </si>
  <si>
    <t>SAC</t>
  </si>
  <si>
    <t>Sacramento</t>
  </si>
  <si>
    <t>BUT</t>
  </si>
  <si>
    <t>Butte County Association of Governments</t>
  </si>
  <si>
    <t>Butte County Association Of Governments</t>
  </si>
  <si>
    <t>CPFL</t>
  </si>
  <si>
    <t>Paradise</t>
  </si>
  <si>
    <t>CML</t>
  </si>
  <si>
    <t>Sacramento County</t>
  </si>
  <si>
    <t>STPCML</t>
  </si>
  <si>
    <t>STPLNI</t>
  </si>
  <si>
    <t>PLA</t>
  </si>
  <si>
    <t>Placer County Transportation Planning Agency</t>
  </si>
  <si>
    <t>ATPL</t>
  </si>
  <si>
    <t>ATPCML</t>
  </si>
  <si>
    <t>STPL</t>
  </si>
  <si>
    <t>04</t>
  </si>
  <si>
    <t>MULT</t>
  </si>
  <si>
    <t>Metropolitan Transportation Commission</t>
  </si>
  <si>
    <t>SOL</t>
  </si>
  <si>
    <t>CRPL</t>
  </si>
  <si>
    <t>SON</t>
  </si>
  <si>
    <t>SF</t>
  </si>
  <si>
    <t>CC</t>
  </si>
  <si>
    <t>Richmond</t>
  </si>
  <si>
    <t>Oakland</t>
  </si>
  <si>
    <t>SCL</t>
  </si>
  <si>
    <t>San Jose</t>
  </si>
  <si>
    <t>SM</t>
  </si>
  <si>
    <t>CMLNI</t>
  </si>
  <si>
    <t>MRN</t>
  </si>
  <si>
    <t>Marin County</t>
  </si>
  <si>
    <t>Contra Costa County</t>
  </si>
  <si>
    <t>05</t>
  </si>
  <si>
    <t>SB</t>
  </si>
  <si>
    <t>Santa Barbara County Association of Governments</t>
  </si>
  <si>
    <t>Santa Barbara County Association Of Governments</t>
  </si>
  <si>
    <t>SCR</t>
  </si>
  <si>
    <t>Santa Cruz</t>
  </si>
  <si>
    <t>Santa Cruz County Regional Transportation Commission</t>
  </si>
  <si>
    <t>Association of Monterey Bay Area Governments</t>
  </si>
  <si>
    <t>Santa Barbara County</t>
  </si>
  <si>
    <t>MON</t>
  </si>
  <si>
    <t>Monterey County</t>
  </si>
  <si>
    <t>Transportation Agency For Monterey County</t>
  </si>
  <si>
    <t>SLO</t>
  </si>
  <si>
    <t>San Luis Obispo County</t>
  </si>
  <si>
    <t>San Luis Obispo Council of Governments</t>
  </si>
  <si>
    <t>San Luis Obispo Council Of Governments</t>
  </si>
  <si>
    <t>Santa Cruz County</t>
  </si>
  <si>
    <t>BPMPL</t>
  </si>
  <si>
    <t>CPFCDSL</t>
  </si>
  <si>
    <t>Caltrans District 05</t>
  </si>
  <si>
    <t>06</t>
  </si>
  <si>
    <t>KER</t>
  </si>
  <si>
    <t>Kern County Council of Governments</t>
  </si>
  <si>
    <t>Kern County Council Of Governments</t>
  </si>
  <si>
    <t>FRE</t>
  </si>
  <si>
    <t>Fresno County</t>
  </si>
  <si>
    <t>Council of Fresno County Governments</t>
  </si>
  <si>
    <t>Council Of Fresno County Goverments</t>
  </si>
  <si>
    <t>KIN</t>
  </si>
  <si>
    <t>Kings County</t>
  </si>
  <si>
    <t>Kings County Association of Governments - RTPA</t>
  </si>
  <si>
    <t>Kings County Association of Governments</t>
  </si>
  <si>
    <t>Kern County</t>
  </si>
  <si>
    <t>Fresno</t>
  </si>
  <si>
    <t>Sanger</t>
  </si>
  <si>
    <t>TUL</t>
  </si>
  <si>
    <t>Tulare County</t>
  </si>
  <si>
    <t>Tulare County Association of Governments</t>
  </si>
  <si>
    <t>Tulare County Association Of Governments</t>
  </si>
  <si>
    <t>Huron</t>
  </si>
  <si>
    <t>07</t>
  </si>
  <si>
    <t>LA</t>
  </si>
  <si>
    <t>Los Angeles</t>
  </si>
  <si>
    <t>Los Angeles County Metropolitan Transportation Auth.</t>
  </si>
  <si>
    <t>Southern California Association Of Governments</t>
  </si>
  <si>
    <t>Long Beach</t>
  </si>
  <si>
    <t>VEN</t>
  </si>
  <si>
    <t>Ventura County Transportation Commission</t>
  </si>
  <si>
    <t>YS40</t>
  </si>
  <si>
    <t>ATPSB1L</t>
  </si>
  <si>
    <t>Los Angeles County</t>
  </si>
  <si>
    <t>HSIP</t>
  </si>
  <si>
    <t>08</t>
  </si>
  <si>
    <t>RIV</t>
  </si>
  <si>
    <t>Riverside County Transportation Commission</t>
  </si>
  <si>
    <t>SBD</t>
  </si>
  <si>
    <t>San Bernardino Associated Governments</t>
  </si>
  <si>
    <t>San Bernardino County</t>
  </si>
  <si>
    <t>Riverside</t>
  </si>
  <si>
    <t>HPLUL</t>
  </si>
  <si>
    <t>Colton</t>
  </si>
  <si>
    <t xml:space="preserve">BR        </t>
  </si>
  <si>
    <t>09</t>
  </si>
  <si>
    <t>10</t>
  </si>
  <si>
    <t>STA</t>
  </si>
  <si>
    <t>Stanislaus Council of Governments</t>
  </si>
  <si>
    <t>Stanislaus Council Of Governments</t>
  </si>
  <si>
    <t>SJ</t>
  </si>
  <si>
    <t>San Joaquin County</t>
  </si>
  <si>
    <t>San Joaquin Council of Governments</t>
  </si>
  <si>
    <t>San Joaquin Council Of Goverments</t>
  </si>
  <si>
    <t>Stockton</t>
  </si>
  <si>
    <t>MER</t>
  </si>
  <si>
    <t>Merced County Association of Governments</t>
  </si>
  <si>
    <t>Merced County Association Of Goverments</t>
  </si>
  <si>
    <t>Modesto</t>
  </si>
  <si>
    <t>CAL</t>
  </si>
  <si>
    <t>Calaveras Council of Governments</t>
  </si>
  <si>
    <t>Gustine</t>
  </si>
  <si>
    <t>MPA</t>
  </si>
  <si>
    <t>Mariposa County</t>
  </si>
  <si>
    <t>Mariposa County Transportation Commission</t>
  </si>
  <si>
    <t>Merced</t>
  </si>
  <si>
    <t>11</t>
  </si>
  <si>
    <t>SD</t>
  </si>
  <si>
    <t>San Diego</t>
  </si>
  <si>
    <t>San Diego Association of Governments</t>
  </si>
  <si>
    <t>San Diego Association Of Governments</t>
  </si>
  <si>
    <t>National City</t>
  </si>
  <si>
    <t>Caltrans District 11</t>
  </si>
  <si>
    <t>IMP</t>
  </si>
  <si>
    <t>Imperial County Transportation Commission</t>
  </si>
  <si>
    <t>Encinitas</t>
  </si>
  <si>
    <t>12</t>
  </si>
  <si>
    <t>ORA</t>
  </si>
  <si>
    <t>Orange County Transportation Authority</t>
  </si>
  <si>
    <t>Santa Ana</t>
  </si>
  <si>
    <t>NEVIL</t>
  </si>
  <si>
    <t>California Energy Commission</t>
  </si>
  <si>
    <t>Y133</t>
  </si>
  <si>
    <t>Y928</t>
  </si>
  <si>
    <t>Y233</t>
  </si>
  <si>
    <t>Y001</t>
  </si>
  <si>
    <t>YS60</t>
  </si>
  <si>
    <t>Z240</t>
  </si>
  <si>
    <t>Y400</t>
  </si>
  <si>
    <t>Y601</t>
  </si>
  <si>
    <t>Y603</t>
  </si>
  <si>
    <t>Y230</t>
  </si>
  <si>
    <t>ED</t>
  </si>
  <si>
    <t>El Dorado County</t>
  </si>
  <si>
    <t>El Dorado County Transportation Commission</t>
  </si>
  <si>
    <t>SUT</t>
  </si>
  <si>
    <t>Z40E</t>
  </si>
  <si>
    <t>Y301</t>
  </si>
  <si>
    <t>Z230</t>
  </si>
  <si>
    <t>San Leandro</t>
  </si>
  <si>
    <t>Y926</t>
  </si>
  <si>
    <t>Milpitas</t>
  </si>
  <si>
    <t>Hayward</t>
  </si>
  <si>
    <t>Y003</t>
  </si>
  <si>
    <t>Bay Area Air Quality Management District</t>
  </si>
  <si>
    <t>YS30</t>
  </si>
  <si>
    <t>Z001</t>
  </si>
  <si>
    <t>ZS30</t>
  </si>
  <si>
    <t>Santa Barbara</t>
  </si>
  <si>
    <t>HIP</t>
  </si>
  <si>
    <t>Y240</t>
  </si>
  <si>
    <t>Clovis</t>
  </si>
  <si>
    <t>Kerman</t>
  </si>
  <si>
    <t>Z400</t>
  </si>
  <si>
    <t>M233</t>
  </si>
  <si>
    <t>L1C0</t>
  </si>
  <si>
    <t>L40E</t>
  </si>
  <si>
    <t>Southern California Association of Governments</t>
  </si>
  <si>
    <t xml:space="preserve">HSIPL     </t>
  </si>
  <si>
    <t>Ojai</t>
  </si>
  <si>
    <t>YS70</t>
  </si>
  <si>
    <t>Temecula</t>
  </si>
  <si>
    <t>Y300</t>
  </si>
  <si>
    <t>Coachella</t>
  </si>
  <si>
    <t>MNO</t>
  </si>
  <si>
    <t>Mono County</t>
  </si>
  <si>
    <t>Mono County Transportation Commission</t>
  </si>
  <si>
    <t>M003</t>
  </si>
  <si>
    <t>Turlock</t>
  </si>
  <si>
    <t>L400</t>
  </si>
  <si>
    <t>Z0E3</t>
  </si>
  <si>
    <t>CPFCDS</t>
  </si>
  <si>
    <t>San Diego County</t>
  </si>
  <si>
    <t>Anaheim</t>
  </si>
  <si>
    <t>3rd Quarter Future Inactive Projects</t>
  </si>
  <si>
    <t>RT27003</t>
  </si>
  <si>
    <t>RT36013</t>
  </si>
  <si>
    <t>RT33007</t>
  </si>
  <si>
    <t>RM21004</t>
  </si>
  <si>
    <t>2026 Recreational Trails Project: Laguna Grande Regional Park Trail.Renovate and expand approximately 1.5 miles of multi-use trail with benches,_x000D_
interpretive signage, drinking fountains, trash and recycling receptacles, and_x000D_
shade structure within the City of Seaside in Monterey County.</t>
  </si>
  <si>
    <t>11/05/2025</t>
  </si>
  <si>
    <t>Y940</t>
  </si>
  <si>
    <t>Construct two miles of new trails, interpretive signage, outdoor education presentation area, culvert canon crossings, trail head with parking lot and renovate 10,450 linear feet of trail.</t>
  </si>
  <si>
    <t>11/27/2025</t>
  </si>
  <si>
    <t>L940</t>
  </si>
  <si>
    <t>DRT</t>
  </si>
  <si>
    <t>Construct approximately 2 miles of Class I paved trail and approximately 1.3 miles_x000D_
of a parallel decomposed granite trail with solar lights, drinking water, seating,_x000D_
signage, pavement markings, gates, bollards and other trail support amenities_x000D_
within the City of Riverside.</t>
  </si>
  <si>
    <t>01/20/2026</t>
  </si>
  <si>
    <t>11/17/2025</t>
  </si>
  <si>
    <t>YR10</t>
  </si>
  <si>
    <t>Development EZ OHV Trailheads Phase 1. Construction of three parking/staging areas – Weasel, Bullseye, and Boca Dam (approximately ½ acre, 1 ½ acres, and ½ acre respectively) and installation of two double-vault toilets, and steel-twin panel informational kiosks.</t>
  </si>
  <si>
    <t>12/23/2025</t>
  </si>
  <si>
    <t>Z940</t>
  </si>
  <si>
    <t>2025 Rec Trails State Parks Incurred Administrative Expenses. State costs incurred administering the RTP such as staff time, meeting and travel costs and attendance at trail-related training sessions and conferences. Trail Advisory committee costs including meeting and travel cost for committee members, trail conference support, etc.</t>
  </si>
  <si>
    <t>0025000221L</t>
  </si>
  <si>
    <t>VARIOUS LOCATIONS - SEE BACK-UP LISTING ATTACHED FOR NEVI ROUND 3 SOLICITATION INSTALLING AND OPERATING DIRECT CURRENT FAST CHARGERS ALONG SPECIFIED CORRIDOR SEGMENTS OF ALTERNATIVE FUEL CORRIDORS LISTED IN THE NEVI SOLICITATION 3 MANUAL AND IN THE FSTIP BACK-UP LIST.</t>
  </si>
  <si>
    <t>0025000223L</t>
  </si>
  <si>
    <t>VARIOUS LOCATIONS - SEE BACK-UP LISTING ATTACHED FOR NEVI ROUND 5 SOLICITATION AS PART OF THE APPROVED FTIP INSTALLING AND OPERATING DIRECT CURRENT FAST CHARGERS PRIMARILY SERVING MEDIUM- AND HEAVY-DUTY VEHICLES IN SPECIFIED REGIONS OF THE STATE NEAR DESIGNATED ALTERNATIVE FUEL CORRIDORS AS LISTED IN THE NEVI SOLICITATION 5 MANUAL AND IN THE FSTIP BACK-UP LIST.</t>
  </si>
  <si>
    <t>01/14/2026</t>
  </si>
  <si>
    <t>Y136</t>
  </si>
  <si>
    <t>0025000224L</t>
  </si>
  <si>
    <t>VARIOUS LOCATIONS - SEE BACK-UP LISTING ATTACHED FOR NEVI ROUND 6 SOLICITATION AS PART OF THE APPROVED FTIP. INSTALLING AND OPERATING DIRECT CURRENT FAST CHARGERS NEAR ALTERNATIVE FUEL CORRIDORS AS SPECIFIED IN THE NEVI SOLICITATION 6 MANUAL AND IN THE FSTIP BACK-UP LIST.</t>
  </si>
  <si>
    <t>Y134</t>
  </si>
  <si>
    <t>0025000222L</t>
  </si>
  <si>
    <t>VARIOUS LOCATIONS - SEE BACK-UP LISTING ATTACHED FOR NEVI ROUND 4 SOLICITATION AS PART OF THE APPROVED FTIP. INSTALLING AND OPERATING DIRECT CURRENT FAST CHARGERS PRIMARILY SERVING MEDIUM- AND HEAVY-DUTY VEHICLES IN SPECIFIED REGIONS OF THE STATE NEAR DESIGNATED ALTERNATIVE FUEL CORRIDORS AS LISTED IN THE NEVI SOLICITATION 4 MANUAL AND IN THE FSTIP BACK-UP LIST.</t>
  </si>
  <si>
    <t>0024000012L1</t>
  </si>
  <si>
    <t>LTAP</t>
  </si>
  <si>
    <t>STATEWIDE LOCAL TECHNICAL ASSISTANCE PROGRAM - LTAP</t>
  </si>
  <si>
    <t>12/01/2025</t>
  </si>
  <si>
    <t>Z441</t>
  </si>
  <si>
    <t>L1CE</t>
  </si>
  <si>
    <t>11/19/2025</t>
  </si>
  <si>
    <t>L11E</t>
  </si>
  <si>
    <t>15Y4007</t>
  </si>
  <si>
    <t>40A0057</t>
  </si>
  <si>
    <t>28C1003</t>
  </si>
  <si>
    <t>0125000008L</t>
  </si>
  <si>
    <t>Crescent City</t>
  </si>
  <si>
    <t>PEBBLE BEACH DRIVE, CRESCENT CITY PERMANENT RESTORATION:  CONSTRUCT SOLDIER PILE WALL WITH TIE BACKS AND RIPRAP FOR BLUFF STABILIZATION.</t>
  </si>
  <si>
    <t>11/07/2025</t>
  </si>
  <si>
    <t>ER05</t>
  </si>
  <si>
    <t>12/12/2025</t>
  </si>
  <si>
    <t>0120000012L</t>
  </si>
  <si>
    <t>KNEELAND ROAD PM 37.09 EARTH RETAINING STRUCTURE WITH DRAINAGE ELEMENT</t>
  </si>
  <si>
    <t>11/14/2025</t>
  </si>
  <si>
    <t>ER01</t>
  </si>
  <si>
    <t>0118000084L</t>
  </si>
  <si>
    <t>IN LAKE COUNTY ON HILL ROAD, MP 7.7 - 7.8 PERMANENT RESTORATION</t>
  </si>
  <si>
    <t>ER03</t>
  </si>
  <si>
    <t>0112000199L</t>
  </si>
  <si>
    <t>CLOVER CREEK BRIDGE AT FIRST STREET, BRIDGE NO. 14C-0015 BRIDGE REPLACEMENT (TC)</t>
  </si>
  <si>
    <t>12/03/2025</t>
  </si>
  <si>
    <t>0125000159L</t>
  </si>
  <si>
    <t>DEL NORTE COUNTY MAINTAINED ROAD SYSTEM UPGRADE GUARDRAIL</t>
  </si>
  <si>
    <t>32L0128</t>
  </si>
  <si>
    <t>15J8015</t>
  </si>
  <si>
    <t>0117000189L</t>
  </si>
  <si>
    <t>BELL SPRING ROAD PM 4.96 RESTORATION OF FAILING ROADWAY.</t>
  </si>
  <si>
    <t>ER14</t>
  </si>
  <si>
    <t>0123000099L</t>
  </si>
  <si>
    <t>F STREET PM .26 REPAIR SLOPE FAILURE. PERMANENT RESTORATION.</t>
  </si>
  <si>
    <t>09L0</t>
  </si>
  <si>
    <t>40A0043</t>
  </si>
  <si>
    <t>40A0058</t>
  </si>
  <si>
    <t>0120000059L</t>
  </si>
  <si>
    <t>MOUNTAIN VIEW ROAD PM 20.00, CR 510 REMOVE RESIDUAL SLIDE MATERIAL INSTALL RIP RAP</t>
  </si>
  <si>
    <t>11/21/2025</t>
  </si>
  <si>
    <t>0120000015L</t>
  </si>
  <si>
    <t>CENTRAL AVE PM 4.3, HUMBOLDT COUNTY IMPROVE DRAINAGE SYSTEM AND DITCH AREA WITH NEW DRAINAGE INLET STRUCTURES AND NEW CONNECTING CULVERTS.</t>
  </si>
  <si>
    <t>12/08/2025</t>
  </si>
  <si>
    <t>0117000002L</t>
  </si>
  <si>
    <t>EAST HILL ROAD OVER DAVIS CREEK; BRIDGE NO. 10C0113 REVEGETATION AND MITIGATION MONITORING FOR BRIDGE REPLACEMENT PROJECT [BRLO-5910(077)] (TC)</t>
  </si>
  <si>
    <t>12/19/2025</t>
  </si>
  <si>
    <t>H120</t>
  </si>
  <si>
    <t>15J7216</t>
  </si>
  <si>
    <t>0225000117L</t>
  </si>
  <si>
    <t>CORNING ROAD AT EAST HOUGHTON CREEK BRIDGE ALONG WITH CA19-2 DAF#SKM-TEHCO-001-1 PR WORK THAT HAS NOT BEGUN, REPAIR DAMAGED CONCRETE CHANNEL LINING UNDER BRIDGE, THE ROADWAY ABOVE IT, AND STABILIZE THE ADDITIONAL EROSION DAMAGE ALONG THE BANK CAUSED BY HIGH FLOODS.</t>
  </si>
  <si>
    <t>11/03/2025</t>
  </si>
  <si>
    <t>02455794L</t>
  </si>
  <si>
    <t>COLUMBIA AVE @ JEWETT BRIDGE NEAR CORNING. BR.# 08C0037 BRIDGE WIDENING (TC)</t>
  </si>
  <si>
    <t>L110</t>
  </si>
  <si>
    <t>0212000166L</t>
  </si>
  <si>
    <t xml:space="preserve">RPSTPLE   </t>
  </si>
  <si>
    <t>Susanville</t>
  </si>
  <si>
    <t>RIVERSIDE DRIVE IN THE CITY OF SUSANVILLE CONSTRUCT CLASS 1 BIKE/PEDESTRIAN TRAIL(TC)</t>
  </si>
  <si>
    <t>M240</t>
  </si>
  <si>
    <t>0226000004L</t>
  </si>
  <si>
    <t>VARIOUS LOCATIONS THROUGHOUT TRINITY COUNTY, A SYSTEMATIC APPLICATION INSTALLATION OF IMPROVED ROAD STRIPES UTILIZING WEATHER RESISTANT PAINT AND OPTICAL ELEMENTS TO ACHIEVE NECESSARY RETRO-REFLECTIVITY AT NIGHT.</t>
  </si>
  <si>
    <t>0215000038L</t>
  </si>
  <si>
    <t>5 BRIDGES - VAR LOCS. BRIDGE NUMBERS 05C0105, 05C0153, 05C0185,0C0205, 05C0223 JOINT SEAL REPAIR</t>
  </si>
  <si>
    <t>12/17/2025</t>
  </si>
  <si>
    <t>HPLULN</t>
  </si>
  <si>
    <t>HY10</t>
  </si>
  <si>
    <t>Butte County</t>
  </si>
  <si>
    <t>11/26/2025</t>
  </si>
  <si>
    <t>38Y0025</t>
  </si>
  <si>
    <t>NEV</t>
  </si>
  <si>
    <t>Nevada County Transportation Commission</t>
  </si>
  <si>
    <t>12/11/2025</t>
  </si>
  <si>
    <t>0324000210L</t>
  </si>
  <si>
    <t>Grass Valley</t>
  </si>
  <si>
    <t>MCCOURTNEY RD FROM MILL ST/ ALLISON RANCH RD TO BRIGHTON ST. CONSTRUCT A SHARED USE CONCRETE SIDEWALK ON MCCOURTNEY RD FROM ALLISON RANCH RD TO BRIGHTON ST. (TC)</t>
  </si>
  <si>
    <t>0320000105L</t>
  </si>
  <si>
    <t>IN PARADISE ON NEAL RD FROM WAYLAND RD TO SKYWAY. PAVEMENT REPAIR OF 1.63 MILES OF NEAL RD.</t>
  </si>
  <si>
    <t>12/31/2025</t>
  </si>
  <si>
    <t>0326000119L</t>
  </si>
  <si>
    <t>IN SACRAMENTO, ON EL CAMINO AVENUE FROM UEDA PARKWAY TO DEL PASO BOULEVARD COMPLETE STREET IMPROVEMENTS, INCLUDING LANE WIDTH REDUCTION, CLASS II BICYCLE LANE GAP CLOSURES, INTERSECTION MODIFICATIONS, SIGNAL IMPROVEMENTS AND PEDESTRIAN CROSSING IMPROVEMENTS.</t>
  </si>
  <si>
    <t>01/02/2026</t>
  </si>
  <si>
    <t>Rancho Cordova</t>
  </si>
  <si>
    <t>0318000045L</t>
  </si>
  <si>
    <t>Biggs</t>
  </si>
  <si>
    <t>ON E STREET FROM 9TH TO 2ND STREET, 2ND STREET FROM C TO H STREET, AND C STREET FROM 2ND TO 1ST STREET IN THE CITY OF BIGGS. CONSTRUCT NEW PED/BIKE FACILITIES (TC)</t>
  </si>
  <si>
    <t>0325000119L</t>
  </si>
  <si>
    <t>Sutter County</t>
  </si>
  <si>
    <t>YUBA/SUTTER COUNTIES THIS PROJECT WILL DEVELOP AN INDUSTRY ASSESSMENT AND WORKFORCE DEVELOPMENT STRATEGY THAT WILL EVALUATE TRADABLE SECTOR INDUSTRIES, IDENTIFY OCCUPATIONS THAT OFFER LIVING WAGES AND CREATE CLEAR TRAINING PATHWAYS FOR DIVERSE DEMOGRAPHICS, INCLUDING UNDEREDUCATED INDIVIDUALS, UNDERSKILLED WORKERS, PEOPLE OF COLOR AND VETERANS, AND ANALYZE JOB GROWTH TRENDS AND THE ESSENTIAL SKILLS REQUIRED BY VARIOUS INDUSTRY. THE INDUSTRY ASSESSMENT AND WORKFORCE DEVELOPMENT STRATEGY WILL GATHER SIGNIFICANT DATA ON WORKFORCE RELATED TRAVEL BEHAVIORS AND BARRIERS AND PROVIDE SOLUTIONS AND RECOMMENDATIONS THAT CAN BENEFIT THE SECTORS. THE PROJECT WILL IDENTIFY NEEDED TRAINING FOR YUBA-SUTTER INDUSTRIES TO REDUCE_x000D_
 VEHICLE MILES TRAVELED AND GHG EMISSIONS. (TC)</t>
  </si>
  <si>
    <t>11/12/2025</t>
  </si>
  <si>
    <t>0312000112L</t>
  </si>
  <si>
    <t>ON R STREET, AT THE 29TH AND 30TH STREET INTERSECTIONS SIGNALIZE BOTH INTERSECTIONS, CONSTRUCT BULB-OUTS, INTERCONNECT THE SIGNALS WITH LIGHT RAIL OPERATIONS, AND RELOCATE EXISTING CROSSING SIGNALS.</t>
  </si>
  <si>
    <t>0316000184L</t>
  </si>
  <si>
    <t>SIE</t>
  </si>
  <si>
    <t>Sierra County</t>
  </si>
  <si>
    <t>Sierra County Transportation Commission</t>
  </si>
  <si>
    <t>BRIDGE NO. 13C0006, NEVADA STREET, OVER NORTH FORK YUBA RIVER, SOUTH OF SR 49. REPLACE THE EXISTING ONE LANE BRIDGE WITH A NEW 2 LANE BRIDGE (TC)</t>
  </si>
  <si>
    <t>0324000341L</t>
  </si>
  <si>
    <t>West Sacramento</t>
  </si>
  <si>
    <t>HARBOR BLVD FROM THE US 50 ON/OFF RAMP TO INDUSTRIAL BLVD; INDUSTRIAL BLVD FROM HARBOR BLVD TO THE PALAMIDESSI BRIDGE; LAKE WASHINGTON BLVD FROM THE PALAMIDESSI BRIDGE TO SOUTHPORT PARKWAY; SOUTHPORT PARKWAY FROM LAKE WASHINGTON BLVD TO PROMENADE STREET. ROAD REHABILITATION; ALSO INCORPORATE COMPLETE STREETS ELEMENTS, INCLUDING FILLING SIDEWALK GAPS, ADDING BIKE LANES, UPGRADING UTILITIES TO ENHANCE SAFETY AND TO MEET THE NEEDS OF PEDESTRIANS, BICYCLISTS, MOTORISTS, AND PUBLIC TRANSPORTATION USES.</t>
  </si>
  <si>
    <t>01/08/2026</t>
  </si>
  <si>
    <t>11/13/2025</t>
  </si>
  <si>
    <t>M400</t>
  </si>
  <si>
    <t>0326000033L</t>
  </si>
  <si>
    <t>Loomis</t>
  </si>
  <si>
    <t>IN THE TOWN OF LOOMIS: ON BRACE ROAD BETWEEN SIERRA COLLEGE BOULEVARD AND STONE ROAD. ROADWAY PAVEMENT SPOT RECONSTRUCTION AND OVERLAY ON BRACE ROAD BETWEEN SIERRA COLLEGE BOULEVARD AND STONE ROAD.</t>
  </si>
  <si>
    <t>15J1001</t>
  </si>
  <si>
    <t>0322000262L</t>
  </si>
  <si>
    <t>IN BUTTE COUNTY - ORO QUINCY HWY NEAR MOUNTAIN HOUSE REPLACING IN KIND DAMAGED ROADWAY, MSE, CULVERTS, RSP, AC DIKE, AND GUARDRAIL.</t>
  </si>
  <si>
    <t>15A5035</t>
  </si>
  <si>
    <t>0322000008L</t>
  </si>
  <si>
    <t>IN BUTTE COUNTY ORO QUINCY HWY - ER CULVERT EO AND PR CULVERT REPAIR/REPLACEMENT</t>
  </si>
  <si>
    <t>0317000328L</t>
  </si>
  <si>
    <t>Chico</t>
  </si>
  <si>
    <t>THE ESPLANADE FROM 11TH AVE TO THE BIG CHICO CREEK BRIDGE AND INCLUDES OLEANDER AVENUE BETWEEN MEMORIAL AVE AND 10TH ST. ESPLANADE CORRIDOR SAFETY AND ACCESSIBILITY IMPROVEMENT PROJECT INCLUDES VARIOUS NON-MOTORIZED "COMPLETE STREETS" IMPROVEMENTS (TC).</t>
  </si>
  <si>
    <t>0325000121L</t>
  </si>
  <si>
    <t>CRPNI</t>
  </si>
  <si>
    <t>WITHIN THE CITY OF RANCHO CORDOVA COMPLETE AN ELECTRIC INFRASTRUCTURE NETWORK PLANNING PROJECT. THE PROJECT WILL DEVELOP POLICIES AND STRATEGIES FOR OVERCOMING COMMUNITY, FINANCIAL, AND INFRASTRUCTURAL OBSTACLES FOR THE WIDESPREAD DEPLOYMENT OF EV CHARGING INFRASTRUCTURE. THE PROJECT WILL FOCUS ON LEVEL 1 AND LEVEL 2 CHARGING INFRASTRUCTURES FOR LIGHT DUTY VEHICLES ACROSS THE ENTIRE CITY WITH FOCUSES ON SINGLE-FAMILY RESIDENTIAL, MULTI-FAMILY RESIDENTIAL, AND BUSINESS LOCATIONS.</t>
  </si>
  <si>
    <t>0326000047L</t>
  </si>
  <si>
    <t>ATPLNI</t>
  </si>
  <si>
    <t>IN THE NORTH HIGHLANDS NEIGHBORHOOD OF UNINCORPORATED SACRAMENTO COUNTY, ON ELKHORN BOULEVARD FROM WATT AVENUE TO DON JULIO BOULEVARD CONSTRUCT A SEPARATED CLASS IV BIKEWAY, CLASS II BIKE LANES, GREEN STRIPING, INTERSECTION IMPROVEMENTS WITH SIGNAL MODIFICATIONS/VIDEO DETECTION, BUS TURNOUTS, AN ADA-ACCESSIBLE BUS STOP, LANDSCAPING, AND CLOSURE OF ONE SIDEWALK GAP BETWEEN CANTEL WAY AND THOMAS DRIVE. THE PROJECT ALSO INCLUDES A NON-INFRASTRUCTURE COMPONENT THAT WOULD IMPLEMENT SAFE ROUTES TO SCHOOLS AND COMMUNITY EDUCATION AND ENCOURAGEMENT PROGRAMS.</t>
  </si>
  <si>
    <t>0324000314L</t>
  </si>
  <si>
    <t>Rocklin</t>
  </si>
  <si>
    <t>AT-GRADE RAILROAD CROSSINGS ON FARRON STREET, DEL MAR AVENUE, MIDAS AVENUE, AND DOMINGUEZ ROAD INSTALL SIDEWALK CONNECTIONS ACROSS THE RAILROAD TRACKS, CURB AND GUTTER, GRIND AND OVERLAY APPROACHES AT RAILROAD CROSSINGS, STRIPING AND PAVEMENT MARKINGS, TRAFFIC SIGNAL LOOPS, RAILROAD PRE-EMPTION, AND CPUC/UPRR REQUIRED IMPROVEMENTS.</t>
  </si>
  <si>
    <t>0325000120L</t>
  </si>
  <si>
    <t>DEMOL</t>
  </si>
  <si>
    <t>ALL OF EL DORADO COUNTY IN EL DORADO COUNTY, EL DORADO COUNTY, IN PARTNERSHIP WITH EL DORADO COMMUNITY FOUNDATION, WILL BE PURSUING A COMPREHENSIVE, COMMUNITY-DESIGNED AFFORDABLE HOUSING STRATEGIC PLAN, WHICH WILL INCLUDE CLEARLY DEFINED ACHIEVABLE ACTIONS TO ADDRESS HOUSING, TRANSPORTATION AND MOBILITY NEEDS OF EL DORADO COUNTY. THE STRATEGIC PLAN WILL BE LINKED TO MOBILITY AS A MEANS TO PLAN FOR INFRASTRUCTURE AND IMPROVE ACCESS TO JOBS, SERVICES, AND AMENITIES, WHICH INFLUENCE COMMUTING PATTERNS AND REDUCE TRAVEL TIMES. THIS PROJECT WILL LOOK AT HOW AFFORDABLE HOUSING NEEDS INTERCONNECT WITH THE TRANSPORTATION NETWORK AND EXPLORE THE EXPANSION OF THEIR HOUSING AND JOBS BALANCE AS A WAY TO IMPROVE MOBILITY AND ACCESS. (TC)</t>
  </si>
  <si>
    <t>L930</t>
  </si>
  <si>
    <t>0324000179L</t>
  </si>
  <si>
    <t>Galt</t>
  </si>
  <si>
    <t>IN THE CITY OF GALT, ON FOURTH STREET. COMPLETE THE REMAINING 225 FT NORTH TO A STREET.</t>
  </si>
  <si>
    <t>0323000015L</t>
  </si>
  <si>
    <t>IN THE CITY OF GALT ON WALNUT AVE, FROM CARILLION TO ELK HILLS DR. OVERLAY THE STREET AND UPGRADE THE BIKE LANES TO HIGH-VISIBILITY GREEN STANDARD.  ON WALNUT AVE, WEST OF VINTAGE OAK AVE FOR 400 FEET, CONSTRUCT SIDEWALK GAP CLOSURE.  AT WALNUT AVE AND EMERALD VISTA DR CONSTRUCT PEDESTRIAN IMPROVEMENTS.</t>
  </si>
  <si>
    <t>15Y3025</t>
  </si>
  <si>
    <t>0325000025L</t>
  </si>
  <si>
    <t>IN BUTTE COUNTY ON ORO QUINCY HWY. CLEARED DOWNED TREES FROM TRAVELED WAY TO GAIN ACCESS TO, AND REPAIR/REPLACE MBGR AND DAMAGED SIGNS.</t>
  </si>
  <si>
    <t>0318000033L</t>
  </si>
  <si>
    <t>WOLF CREEK MULTI-USE TRAIL - CONSTRUCTION OF A NEW MULTI-USE TRAIL FROM THE SOUTHWEST BORDER OF THE CITY OF GRASS VALLEY AND TRAVERSING TO THE EASTERN CITY LIMITS, A TOTAL DISTANCE OF 3.2 MILES. INSTALLATION OF AN ASPHALT CONCRETE PAVEMENT PATH. (TC)</t>
  </si>
  <si>
    <t>0319000079L</t>
  </si>
  <si>
    <t>VARIOUS SIGNALIZED INTERSECTIONS IMPROVE SIGNAL HARDWARE AND INSTALL FLASHING BEACONS(H9-03-027).</t>
  </si>
  <si>
    <t>0319000110L</t>
  </si>
  <si>
    <t>South Lake Tahoe</t>
  </si>
  <si>
    <t>Tahoe Regional Planning Agency</t>
  </si>
  <si>
    <t>Tahoe Metropolitan Planning Organization</t>
  </si>
  <si>
    <t>INTERSECTION OF PIONEER TRAIL WITH EDNA STREET.  H9-03-024 DYNAMIC SPEED FEEDBACK SIGNS, INTERSECTION EDGE-LINES, CENTERLINES, SIGNAGE, WARNING SIGNS, LIGHTING, PAVEMENT MARKINGS AND SHOULDER WIDENING.</t>
  </si>
  <si>
    <t>12/29/2025</t>
  </si>
  <si>
    <t>0419000037L</t>
  </si>
  <si>
    <t>Santa Rosa</t>
  </si>
  <si>
    <t>OVER HIGHWAY 101 IN THE VICINITY OF SANTA ROSA JUNIOR COLLEGE AND CODDINGTOWN MALL. CONSTRUCT A CLASS I SHARED-USE ADA ACCESSIBLE BIKE AND PEDESTRIAN BRIDGE.</t>
  </si>
  <si>
    <t>Y306</t>
  </si>
  <si>
    <t>0400002098L</t>
  </si>
  <si>
    <t>Palo Alto</t>
  </si>
  <si>
    <t>NEWELL RD OVER SAN FRANCISQUITO CREEK, BRIDGE 37C0223 BRIDGE REPLACEMENT</t>
  </si>
  <si>
    <t>Alameda County</t>
  </si>
  <si>
    <t>0423000020L</t>
  </si>
  <si>
    <t>SF BAY AREA REGIONAL STREETS AND ROADS PROGRAM,  REGIONAL STREETS AND ROADS PROGRAM INCLUDING PROVIDING ASSISTANCE TO BAY AREA AGENCIES TO IMPLEMENT &amp; MAINTAIN COMPUTERIZED PAVEMENT MANAGEMENT SYSTEM (PMS), IMPLEMENTING PTAP, UPDATING REGIONAL NEEDS (TC)</t>
  </si>
  <si>
    <t>0422000247L</t>
  </si>
  <si>
    <t>VARIOUS LOCATIONS IN THE DOWNTOWN AREA. SAN JOSE: VARIOUS LOCATIONS IN THE DOWNTOWN AREA (PROJECT LIMITS INCLUDE 3RD ST FROM ST. JAMES TO KEYES, 4TH ST FROM JULIAN TO REED, SAN SALVADOR ST FROM 4TH TO 10TH, 2ND ST FROM REED TO KEYES, AND TAYLOR/MABURY FROM 21ST TO LENFEST): ENHANCE EXISTING FACILITIES TO BECOME A CONNECTED NETWORK OF CLASS IV (SEPARATED) AND CLASS III (BIKE BOULEVARD) ALL-AGES-AND ABILITIES. THE DOWNTOWN BIKEWAYS PROJECT WILL TAKE DOWNTOWN BIKEWAYS FROM TEMPORARY TO PERMANENT, ADDING MORE ROBUST PROTECTION TO THE DOWNTOWN BICYCLE NETWORK IN SAN JOSE AND FILLING NETWORK GAPS. THIS PROJECT WILL BUILD ON THE SUCCESS OF THE BETTER BIKEWAYSJ PROJECT. AFTER 3 YEARS OF INTERIM DESIGN, THE PLASTIC BOLLARD _x000D_ PROTECTION SHOWS WEAR, AND IS FREQUENTLY BLOCKED BY NON-COMPLIANT PARKING AND LOADING VEHICLES. THIS PROJECT WILL ADD SURFACE CONCRETE CURBS, WHICH WILL HELP KEEP THE LANES CLEAR, AND MAKE THE STREET DESIGN MORE UNDERSTANDABLE FOR ALL USERS.</t>
  </si>
  <si>
    <t>0414000430L</t>
  </si>
  <si>
    <t>IN THE CITY OF RICHMOND: BRIDGES 28C0472 AND 28C0474 (LEFT/RIGHT) ON THE RICHMOND PARKWAY AND BRIDGE 28C0317 ON 13TH STREET BRIDGE PREVENTATIVE MAINTENANCE</t>
  </si>
  <si>
    <t>Y115</t>
  </si>
  <si>
    <t>0422000082L</t>
  </si>
  <si>
    <t>13TH ST FROM HARBOUR WAY TO COSTA AVE IMPLEMENT COMPLETE STREETS IMPROVEMENTS INCLUDING PROTECTED BICYCLE FACILITIES, VARIOUS PEDESTRIAN IMPROVEMENTS, AND A ROAD DIET WITH TRAFFIC STRIPING AND PAVEMENT MARKINGS.</t>
  </si>
  <si>
    <t>0425000227L</t>
  </si>
  <si>
    <t>Fairfield</t>
  </si>
  <si>
    <t>EAST TABOR AVENUE AND TOLENAS AVENUE, CITY OF FAIRFIELD, SOLANO COUNTY, CA. THE CITY OF FAIRFIELD PROPOSES TO IMPROVE PEDESTRIAN AND BICYCLE SAFETY BY CLOSING SIDEWALK GAP ALONG EAST TABOR AVENUE AND WIDENING SIDEWALKS ON TOLENAS ROAD. THE PROJECT INCLUDES BUT IS NOT LIMITED TO CONSTRUCTING APPROXIMATELY 500 FEET OF NEW SIDEWALK ON THE NORTH SIDE OF EAST TABOR AVENUE BETWEEN OLIVE AVENUE AND UNION PACIFIC RAILROAD (UPRR) TRACKS. A NEW AT-GRADE PEDESTRIAN CROSSING WILL BE INSTALLED BY UPRR. AN EXISTING DRIVEWAY WILL BE RELOCATED TO THE EAST TABOR AVENUE AND OLIVE AVENUE INTERSECTION, WITH ASSOCIATED PARKING LOT IMPROVEMENTS (NON-PARTICIPATING). ALONG TOLENAS ROAD, THE EXISTING SIDEWALK WILL BE WIDENED FROM 4 FEET TO 6 FEET.</t>
  </si>
  <si>
    <t>01/27/2026</t>
  </si>
  <si>
    <t>0426000140L</t>
  </si>
  <si>
    <t>VILLA TERRACE IN THE CITY OF SAN MATEO, COUNTY OF SAN MATEO, CPUC#105E-16.81, US DOT#754894X RAILWAY HIGHWAY CROSSINGS (SECTION 130) PROGRAM HAZARD ELIMINATION</t>
  </si>
  <si>
    <t>15J9161</t>
  </si>
  <si>
    <t>0424000409L</t>
  </si>
  <si>
    <t>San Ramon</t>
  </si>
  <si>
    <t>SAN RAMON : INTERSECTION OF CROW CANYON ROAD WITH IRON HORSE TRAIL DESIGN A NEW BICYCLE AND PEDESTRIAN OVERCROSSING TO CONVEY THE IRON HORSE TRAIL TRAFFIC OVER CROW CANYON_x000D_
 ROAD</t>
  </si>
  <si>
    <t>0424000082L</t>
  </si>
  <si>
    <t>WILDCAT CANYON ROAD. PM BEGIN: 750 FEET WEST OF SAN PABLO DAM ROAD. PM END: 1010 FEET WEST OF SAN PABLO DAM ROAD. SIGNIFICANT SLOPE FAILURE ALONG THE WILDCAT CANYON DAM ROAD RESULTED IN COMPLETED ROAD CLOSURES AFTER MARCH 2023 STORMS. STORM PIPES WITHIN THE FAILED SEGMENT IS DAMAGED AND NEEDED TO BE REPAIRED AND REPLACED.</t>
  </si>
  <si>
    <t>0424000048L</t>
  </si>
  <si>
    <t>Atherton</t>
  </si>
  <si>
    <t>ALAMEDA DE LAS PULGAS BETWEEN MILLS AVENUE AND STOCKBRIDGE AVENUE TRAFFIC SAFETY IMPROVEMENTS INCLUDING BUT NOT LIMITED TO SIGNALIZATION OF TWO INTERSECTIONS, COMPLETE STREETS, GREEN INFRASTRUCTURE, CURB RAMPS, GEOMETRIC MODIFICATIONS TO INTERSECTIONS, SIGNING AND STRIPING</t>
  </si>
  <si>
    <t>0418000191L</t>
  </si>
  <si>
    <t>South San Francisco</t>
  </si>
  <si>
    <t>7 BRIDGES IN SOUTH SAN FRANCISCO (PM00153): BRIDGE NUMBERS: 35C0021, 35C0031, 35C0032, 35C0046, 35C0047, 35C0078, 35C0101. NON-PARTICIPATING BRIDGES 35C0079 AND 35C0173. TREAT BRIDGE DECK, REPLACE JOINT SEALS, REPAIR SPALLS ON BARRIERS, REPAIR EXPOSED REBAR, INJECT EPOXY IN CRACKS</t>
  </si>
  <si>
    <t>0425000007L</t>
  </si>
  <si>
    <t>FIRST ST AND VIRGINA ST, REED ST AND SEVENTH ST, DANA AVE AND NAGLEE AVE THIS PROJECT PROVIDES FUNDING TO MODIFY THREE EXISTING TRAFFIC SIGNALS WITHIN THE CITY OF SAN JOSE LIMITS.  IMPROVEMENTS WILL INCLUDE: PROTECTED LEFT TURN MOVEMENTS, BULB-OUTS, HIGH VISIBILITY CROSSWALKS, ACCESSIBLE PEDESTRIAN SIGNALS, PROTECTED CLASS IV BIKEWAYS, AND DUTCH-STYLE PROTECTED INTERSECTION.</t>
  </si>
  <si>
    <t>City and County of San Francisco, MTA/Parking and Traffic</t>
  </si>
  <si>
    <t>0426000232L</t>
  </si>
  <si>
    <t>US-101 ADAPTIVE RAMP METERING IMPLEMENTATION IN MARIN AND SONOMA COUNTIES THIS PROJECT UPGRADES THE EXISTING LOCAL RESPONSIVE RAMP METERING TO ADAPTIVE RAMP METERING (ARM) ALONG THE US-101 CORRIDOR IN MARIN AND SONOMA COUNTIES TO IMPROVE TRAFFIC FLOW AND SAFETY. (TC).</t>
  </si>
  <si>
    <t>01/07/2026</t>
  </si>
  <si>
    <t>0426000077L</t>
  </si>
  <si>
    <t>Sunnyvale</t>
  </si>
  <si>
    <t>INTERSECTION OF SUNNYVALE AVENUE AND CALIFORNIA AVENUE, SUNNYVALE. REPLACE EXISTING SIGNAL EQUIPMENT AND INSTALL ADA CURB RAMPS.</t>
  </si>
  <si>
    <t>0424000443L</t>
  </si>
  <si>
    <t>Concord</t>
  </si>
  <si>
    <t>CONCORD: WILLOW PASS RD FROM PARKSIDE DR TO LANDANA DR AND ON PARKSIDE DR FROM WILLOW PASS RD TO SALVIO ST. CONCORD: ALONG WILLOW PASS RD FROM PARKSIDE DR TO LANDANA DR AND ON PARKSIDE DR FROM WILLOW PASS RD TO SALVIO ST: CONSTRUCT A PROTECTED CLASS IV CYCLE TRACK ALONG WILLOW PASS ROAD AND CLASS II BICYCLE LANES ON PARKSIDE DRIVE. INSTALL RRFBS AND GREEN CONFLICT MARKINGS AT A KEY INTERSECTION. IT FURTHER FILLS A GAP IN THE BICYCLE NETWORK THAT CONNECTS WITH PLANNED AND FUNDED DOWNTOWN CORRIDOR IMPROVEMENTS AND ULTIMATELY PROVIDES A BIKEWAV CONNECTION FROM THE NEIQHBORHOODS ALONQ THE WILLOW PASS ROAD TO THE BART STATION.</t>
  </si>
  <si>
    <t>0424000045L</t>
  </si>
  <si>
    <t>Cupertino</t>
  </si>
  <si>
    <t>PHASE A: STEVENS CREEK BLVD BETWEEN WOLFE AND DE ANZA BLVD : CONVERT EXISTING CLASS II BIKE LANES TO CLASS IV BIKE LANES_x000D_
 _x000D_
 EXPANDED DESCRIPTION: CONVERT EXISTING CLASS II BIKE LANES TO CLASS IV BIKE LANES. IMPROVEMENTS INCLUDE INSTALLING PRE-CAST CONCRETE VERTICAL CURBS, IN-LINE FLOATING BUS STOPS AND ASSOCIATED DRAINAGE IMPROVEMENTS, TRAFFIC SIGNAL MODIFICATIONS WITH BICYCLE PHASING, REVISED SIGNAGE AND STRIPING, AND REMOVAL OF CROSSWALK OBSTRUCTIONS</t>
  </si>
  <si>
    <t>0425000265L</t>
  </si>
  <si>
    <t>Redwood City</t>
  </si>
  <si>
    <t>BAY ROAD-BETWEEN 5TH AVENUE AND 15TH AVENUE/SPRING STREET THE PROJECT WILL INCLUDE PEDESTRIAN CROSSING IMPROVEMENTS, NEW BICYCLE FACILITIES, NEW ADA-COMPLIANT CURB RAMPS, TRAFFIC STRIPINGS AND MARKINGS, PAVEMENT REPAIRS, IMPROVED TRANSIT FACILITIES, AND GREEN INFRASTRUCTURE.</t>
  </si>
  <si>
    <t>0426000145L</t>
  </si>
  <si>
    <t>REGIONAL, SAN FRANCISCO BAY AREA IMPLEMENT THE BAY AREA COMMUTER BENEFITS PROGRAM. TASKS INCLUDE: RULE COMPLIANCE EFFORTS, ENFORCEMENT ACTIVITIES, RECORD KEEPING, ANNUAL REPORTING, STRATEGIC MESSAGING TO EMPLOYERS TO ENCOURAGE THEM TO CHAMPION COMMUTE ALTERNATIVES TO THEIR EMPLOYEES AND TAKING ADVANTAGE OF THE OFFERED COMMUTER BENEFITS TO REDUCE SINGLE CAR COMMUTING AND REDUCTION OF THEIR COMMUTING COSTS (TC)</t>
  </si>
  <si>
    <t>01/15/2026</t>
  </si>
  <si>
    <t>0420000141L</t>
  </si>
  <si>
    <t>BRIDGE NO. 33C0373R, EDGEWATER DRIVE NB OVER ELMHURST CANAL, 0.2 MI N/W ROLAND WAY REPLACE EXISTING TWO-LANE BRIDGE WITH A NEW TWO-LANE BRIDGE</t>
  </si>
  <si>
    <t>0420000140L</t>
  </si>
  <si>
    <t>BRIDGE NO. 33C0373L, EDGEWATER DRIVE NB OVER ELMHURST CANAL, 0.2 MI N/W ROLAND WAY REPLACE EXISTING TWO-LANE BRIDGE WITH A NEW TWO-LANE BRIDGE</t>
  </si>
  <si>
    <t>15J9193</t>
  </si>
  <si>
    <t>0425000100L</t>
  </si>
  <si>
    <t>Campbell</t>
  </si>
  <si>
    <t>HAMILTON AVENUE FROM THE WESTERN CITY LIMITS LOCATED APPROXIMATELY 640 FEET WEST OF PHOENIX DRIVE, TO THE EASTERN CITY LIMITS LOCATED AT THE INTERSECTION WITH HURST AVENUE THE ROADWAY WILL BE REPAVED AND REDESIGNED TO INCORPORATE SAFETY ENHANCEMENTS BY ADJUSTING VEHICLE LANE WIDTHS AND CREATING CONTINUOUS AND COMFORTABLE BICYCLE LANES, REGRADING AREAS WITH KNOWN WATER PONDING ISSUES, FIXING UPLIFTED SIDEWALKS AND CONSTRUCTING NEW ADA COMPLIANT CURB RAMPS, AND IMPLEMENTING MINOR TRAFFIC SIGNAL MODIFICATIONS AT INTERSECTIONS TO FACILITATE BETTER PEDESTRIAN ACCESSIBILITY</t>
  </si>
  <si>
    <t>0424000227L</t>
  </si>
  <si>
    <t>Saratoga</t>
  </si>
  <si>
    <t>CITYWIDE MASTER PLAN FOR BIKEWAYS AND SIDEWALKS THIS PROJECT PROPOSES TO CREATE A MASTER PLAN FOR BIKEWAYS AND SIDEWALKS IN THE CITY OF SARATOGA. THE MASTER PLAN WILL IDENTIFY AND PRIORITIZE LOCATIONS FOR NEW BIKEWAYS AND SIDEWALKS AND OPPORTUNITIES FOR GAP CLOSURE. THIS PROJECT WILL IMPROVE SAFETY FOR BICYCLISTS AND PEDESTRIANS BY IDENTIFYING LOCATIONS THROUGHOUT THE CITY WHERE NEW OR IMPROVED BIKEWAYS AND SIDEWALKS CAN BE INSTALLED. THE MASTER PLAN WILL ALSO PRIORITIZE AREAS WITH SAFETY CONCERNS AND IMPORTANT GAP CLOSURE OPPORTUNITIES TO IMPROVE CONNECTIVITY AND USABILITY OF THE EXISTING ROUTES WITHIN THE CITY. ADDITIONALLY, PLANS, SPECIFICATIONS, AND ESTIMATES (PS&amp;E) PACKAGES WILL BE DEVELOPED BASED ON THE PRIORITIES IDENTIFIED IN THE MASTER PLAN.</t>
  </si>
  <si>
    <t>0425000204L</t>
  </si>
  <si>
    <t>Moraga</t>
  </si>
  <si>
    <t>CANYON ROAD 1.5 MILES W/O MORAGA WAY, TOWN OF MORAGA REPLACE A 60-INCH DIAMETER CULVERT AND REPAIR A SINKHOLE BENEATH CANYON ROAD THAT WERE HEAVILY DAMAGED DURING THE 2023 RAINY SEASON.  THE REPAIRS ARE NEEDED IN ORDER TO RETURN THE ROAD TO SATISFACTORY CONDITION AND RESTORE PROPER DRAINAGE CONVEYANCE IN THE CREEK.</t>
  </si>
  <si>
    <t>0424000224L</t>
  </si>
  <si>
    <t>BRIDGE NO. 27C0111, MARSHALL PETALUMA RD, OVER SALMON CREEK, REPLACE EXT. 2 -LANES BRIDGE WITH NEW 2-LANE BRIDGE</t>
  </si>
  <si>
    <t>0426000091L</t>
  </si>
  <si>
    <t>ALL CITY OWNED AND MAINTAINED TRAFFIC SIGNALS (72); THREE (3) UNSIGNALIZED INTERSECTIONS; AND N MCCARTHY BLVD CURVE, 500 FEET SOUTH OF THE CITY BOUNDARY BETWEEN MILPITAS AND FREMONT. INSTALL RETROREFLECTIVE BACKPLATES AND LEADING PEDESTRIAN INTERVALS (LPI), IMPROVE VISIBILITY WITH SIGNAGE, DAYLIGHTING AND BEACONS, AND IMPROVE HORIZONTAL CURVE.</t>
  </si>
  <si>
    <t>0426000021L</t>
  </si>
  <si>
    <t>MANOR BLVD/CROSBY ST; MANOR BLVD/THOITS ST; DUTTON AVE/ARBOR DR; FARNSWORTH ST/DEVONSHIRE AVE; 150TH AVE/LARK ST; E. 14TH ST/LORRAINE DR; AND FARNSWORTH ST/CHAPEL AVE INSTALL RECTANGULAR RAPID FLASHING BEACONS, PEDESTRIAN HYBRID BEACONS, AND CROSSWALK ENHANCEMENTS</t>
  </si>
  <si>
    <t>0419000160L</t>
  </si>
  <si>
    <t>CMSTPL</t>
  </si>
  <si>
    <t>Berkeley</t>
  </si>
  <si>
    <t>DANA STREET FROM DWIGHT WAY TO BANCROFT WAY; BANCROFT WAY FROM MILVIA STREET TO PIEMOND AVENUE; FULTON STREET FROM CHANNING WAY TO BANCROFT WAY, AND TELEGRAPH AVENUE FROM CHANNING WAY TO BANCROFT WAY BERKELEY: VARIOUS LOCATIONS SOUTH OF UC BERKELEY: CONSTRUCT TWO-WAY CYCLE TRACKS, SIGNAL MODS, TRANSIT IMPS AND TSP, LOADING ZONE IMPS, PEDESTRIAN SAFETY IMPS, AND REPAVING; ON TELEGRAPH FROM CHANNING TO BANCROFT: IMPLEMENT ROAD DIET FOR TRANSIT ONLY LANE</t>
  </si>
  <si>
    <t>0426000080L</t>
  </si>
  <si>
    <t>4 INTERSECTIONS: MLK JR. WAY &amp; W GRAND AVE; ORANGE ST &amp; PERKINS ST; PARK BLVD &amp; LEIMERT BLVD; AND FRUITVALE AVE &amp; INTERNATIONAL BLVD ADD A PROTECTED LEFT-TURN PHASE, ADD INTERSECTION MAST-ARMS, INSTALL RAISED MEDIAN/PEDESTRIAN REFUGE ISLANDS, AND INSTALL/UPGRADE PEDESTRIAN CROSSINGS</t>
  </si>
  <si>
    <t>01/05/2026</t>
  </si>
  <si>
    <t>0420000005L</t>
  </si>
  <si>
    <t>CROW CANYON ROAD, PALOMARES ROAD, NORTH VASCO ROAD, AND ALTAMONT PASS ROAD IN UNINCORPORATED ALAMEDA COUNTY WIDEN THE PAVED SHOULDERS, RUMBLE STRIPS,INSTALL CHEVRON SIGNS AND DELINEATORS</t>
  </si>
  <si>
    <t>15J9162</t>
  </si>
  <si>
    <t>0424000083L</t>
  </si>
  <si>
    <t>SAN PABLO DAM ROAD 1.2 MILES WEST OF WILDCAT CANYON RD TO 1.3 MILES WEST OF WILDCAT CANYON RD EMERGENCY OPENING AND RESTORATION</t>
  </si>
  <si>
    <t>15J9182</t>
  </si>
  <si>
    <t>15J7179</t>
  </si>
  <si>
    <t>0424000186L</t>
  </si>
  <si>
    <t>SAN PABLO DAM ROAD (BEGIN: 200FT SE OF LA HONDA RD.  END:320FT SE OF LA HONDA RD) PR: CONTRACTOR TO CONSTRUCT SOLDIER PILE AND LAGGING WALL, REPLACE DAMAGED CULVERT, AND RESTORE THE ROADWAY TO ITS ORIGINAL WIDTH.</t>
  </si>
  <si>
    <t>0424000107L</t>
  </si>
  <si>
    <t>LAKE CHABOT ROAD SITE A: CONSTRUCT APPROXIMATELY 78 LINEAR FEET OF RETAINING WALL, REPLACE GUARDRAIL, BACKFILL UNDER WESTBOUND LANE, REPAVE WESTBOUND LANE._x000D_ SITE B: CONSTRUCT APPROXIMATELY 138 LINEAR FEET OF RETAINING WALL, REGRADE HILL, INSTALL ROCK SLOPE.</t>
  </si>
  <si>
    <t>0425000276L</t>
  </si>
  <si>
    <t>San Rafael</t>
  </si>
  <si>
    <t>THE LINCOLN AVENUE CORRIDOR BETWEEN SECOND STREET AND PALOMA AVENUE, INCLUDING EIGHT (8) INTERSECTIONS. INSTALL PROTECTED LEFT TURN LANE STRIPING AND SIGNAL PHASES, ADD INTERSECTION SAFETY IMPROVEMENTS WITH TRAFFIC SIGNAL UPGRADES, INTERSECTION LIGHTING, RECTANGULAR RAPID FLASHING BEACONS (RRFBS), AND PEDESTRIAN CROSSING UPGRADES.</t>
  </si>
  <si>
    <t>0426000093L</t>
  </si>
  <si>
    <t>BRIDGE NO. 27C0077, LINCOLN AVENUE OVER SAN RAFAEL CREEK REMOVE UNSOUND CONCRETE FROM THE SPALL IN ABUTMENT 1 (RIGHT SIDE), BLAST CLEAN AND COAT EXPOSED REBAR, PATCH SPALLS IN BENT CAPS AND COLUMNS</t>
  </si>
  <si>
    <t>01/21/2026</t>
  </si>
  <si>
    <t>M001</t>
  </si>
  <si>
    <t>0406000088L</t>
  </si>
  <si>
    <t>VARIOUS LOCATIONS THROUGHOUT THE CITY OF HAYWARD IMPROVE TRAFFIC SIGNAL HARDWARE, INSTALL PEDESTRIAN COUNTDOWN SIGNAL HEADS, AND IMPROVE INTERSECTION LIGHTING</t>
  </si>
  <si>
    <t>11/24/2025</t>
  </si>
  <si>
    <t>0417000177L</t>
  </si>
  <si>
    <t>COYOTE CREEK TRAIL (MABURY RD TO EMPIRE ST) BIKE/PEDESTRIAN TRAIL</t>
  </si>
  <si>
    <t>LY10</t>
  </si>
  <si>
    <t>15J9188</t>
  </si>
  <si>
    <t>15J7205</t>
  </si>
  <si>
    <t>15J7188</t>
  </si>
  <si>
    <t>0426000084L</t>
  </si>
  <si>
    <t>San Mateo County</t>
  </si>
  <si>
    <t>VARIOUS LOCATIONS THROUGHOUT THE COUNTY CONSTRUCT GUARDRAILS AND END TREATMENTS</t>
  </si>
  <si>
    <t>11/28/2025</t>
  </si>
  <si>
    <t>0424000235L</t>
  </si>
  <si>
    <t>FAIRFAX BOLINAS RD MP 1.27 CONSTRUCTION OF A 120 LF RETAINING WALL TO SUPPORT THE EXISTING PULLOUT ALONG THE EB LANE OF FAIRFAX BOLINAS RD. ADDITIOANLLY, REPAIRS TO DAMAGED GR SYSTEM</t>
  </si>
  <si>
    <t>0426000083L</t>
  </si>
  <si>
    <t>Gilroy</t>
  </si>
  <si>
    <t>GILROY PUBLIC LIBRARY, 350 W 6TH STREET INSTALL 3 LEVEL 2 AND 3 DUAL-PORT DC FAST CHARGERS EV CHARGING STATIONS. THE GILROY PUBLIC LIBRARY IS A DESIGNATED COMMUNITY HUB DURING HEAT WAVES AND ELECTRICAL BLACKOUTS. THE CHARGING STATIONS WILL BE IN A PUBLIC PARKING LOT, ACCESSIBLE 24 HOURS A DAY, 7 DAYS A WEEK.</t>
  </si>
  <si>
    <t>Y606</t>
  </si>
  <si>
    <t>0424000147L</t>
  </si>
  <si>
    <t>0.2 MILES EAST OF STEVENS CANYON ROAD. 37C0011 SCOUR COUNTERMEASURE PROJECT. FEASIBILITY STUDY WILL BE PREPARED TO EVALUATE APPROPRIATE SCOUR COUNTERMEASURE.</t>
  </si>
  <si>
    <t>0425000388L</t>
  </si>
  <si>
    <t>Pacifica</t>
  </si>
  <si>
    <t>SHARP PARK RD FROM THE CITY LIMITS TO FRANCISCO BLVD, AND FRANCISCO BLVD FROM SHARP PARK RD TO PALOMA AVE PAVEMENT REHABILITATION, GRINDING FOR BASE REPAIR, INSTALLATION OF CONCRETE CURB RAMPS, THERMOPLASTIC TRAFFIC STRIPING, MARKINGS, PAVEMENT MARKERS, AND OTHER RELATED MISCELLANEOUS WORK</t>
  </si>
  <si>
    <t>0426000020L</t>
  </si>
  <si>
    <t>VARIOUS LOCATIONS INSTALL NEW AND REPLACE EXISTING SIGNS (E.G., NO TURN ON RED, SPEED LIMIT NEAR SCHOOLS, SLOW SCHOOL XING, AND YIELD/PED SIGNS) TO FEATURE ADVANCED HIGH-VISIBILITY FLUORESCENT SHEETING</t>
  </si>
  <si>
    <t>0424000362L</t>
  </si>
  <si>
    <t>Brisbane</t>
  </si>
  <si>
    <t>SAN BRUNO AVE. BETWEEN ANNIS RD AND GLADYS AVE. INSTALL 2 NEW RETAINING WALLS</t>
  </si>
  <si>
    <t>11/20/2025</t>
  </si>
  <si>
    <t>0423000011L</t>
  </si>
  <si>
    <t>Portola Valley</t>
  </si>
  <si>
    <t>WESTRIDGE DRIVE FROM APPROXIMATELY ALPINE ROAD TO CERVANTES ROAD PAVEMENT PRESERVATION INCLUDING PAVEMENT GRINDING, BASE REPAIR, SLURRY SEAL, THERMOPLASTIC TRAFFIC STRIPING AND PAVEMENT MARKINGS, AND OTHER MISC. WORK RELATED TO ROAD RESURFACING</t>
  </si>
  <si>
    <t>0424000188L</t>
  </si>
  <si>
    <t>IN FRONT OF 1480 SPRINGBROOK ROAD REPLACE THE EXISTING CMP STORM DRAIN_x000D_ WITH RCP AND REPAIR THE DAMAGED ROAD SECTION.</t>
  </si>
  <si>
    <t>0417000043L</t>
  </si>
  <si>
    <t>THROUGHOUT MARIN COUNTY SIGN INVENTORY, ROADWAY SAFETY SIGN AUDIT AND SIGNING UPGRADE</t>
  </si>
  <si>
    <t>15Y4019</t>
  </si>
  <si>
    <t>0425000090L</t>
  </si>
  <si>
    <t>FAIRFAX-BOLINAS ROAD MP 1.0 EMERGENCY OPENING: THE CONSTRUCTION OF 100 LF RETAINING WALL AND REPAIR 100 LF OF ADJACENT EXISTING RETAINING WALL TO SUPPORT FAIRFAX BOLINAS ROAD NEAR MILEPOST 1.0</t>
  </si>
  <si>
    <t>0523000053L</t>
  </si>
  <si>
    <t>STPLX</t>
  </si>
  <si>
    <t>MURRAY ST BRIDGE 36C-0108 SEISMIC RETROFIT AND BARRIER RAILING</t>
  </si>
  <si>
    <t>ZS40</t>
  </si>
  <si>
    <t>0513000105L</t>
  </si>
  <si>
    <t>BONITA SCHOOL RD. BRIDGE 51C0230 AT SANTA MARIA RIVER IN SB COUNTY BRIDGE REPLACEMENT (TC)</t>
  </si>
  <si>
    <t>15J7094</t>
  </si>
  <si>
    <t>15Y2008</t>
  </si>
  <si>
    <t>0523000290L</t>
  </si>
  <si>
    <t>SAN MIGUELITO CANYON RD MP 3.4 SOUTH OF LOMPOC IN SANTA BARBARA COUNTY REMOVE 48" RISER, SLURRY AND ABANDON 42" EXISTING CULVERT. INSTALL 60" JACK AND BORE CASING, CONCRETE HEADWALL, ENERGY DISSIPATER, SOIL GEOPOLYMER, REBUILD EMBANKMENT, AND RECONSTRUCT ROADWAY.</t>
  </si>
  <si>
    <t>0525000004L</t>
  </si>
  <si>
    <t>944 WEST CLIFF DRIVE STRUCTURE EXCAVATION, CIDH PILES, TIE BEAMS CONSTRUCTION, HEADWALLS, STRUCTURE BACKFILL, PAVING</t>
  </si>
  <si>
    <t>0525000094L</t>
  </si>
  <si>
    <t>ISLAY STREET BRIDGE AT MISSION CREEK REPLACE EXISTING 2-LANE BRIDGE WITH NEW 2-LANE BRIDGE.</t>
  </si>
  <si>
    <t>05930264L</t>
  </si>
  <si>
    <t>GONZALES RIVER ROAD OVER THE SALINAS RIVER BR. 44C-0035 REPLACE SUPERSTRUCTURE</t>
  </si>
  <si>
    <t>15Y3008</t>
  </si>
  <si>
    <t>0524000233L</t>
  </si>
  <si>
    <t>JALAMA RD. PM 8.9-10.2 IN SANTA BARBARA COUNTY EMERGENCY OPENING - RECONSTRUCT EMBANKMENT WITH EROSION CONTROL AND REINFORCED RSP TOE, INSTALL AC DIKE, AND INCREASE CULVERT SIZE PER H&amp;H.</t>
  </si>
  <si>
    <t>15J9049</t>
  </si>
  <si>
    <t>0524000038L</t>
  </si>
  <si>
    <t>JALAMA RD MP 5.0 IN UNINCORPORATED SANTA BARBARA COUNTY PLACING SANDBAGS ON ROADWAY AND VISQUEEN OVER THE EXPOSED SLOPE. IN ADDITION, TRAFFIC CONTROL MEASURES WERE PLACED TO INCREASE TRAFFIC SAFETY. REMOVE THE DAMAGED ROADWAY. RECONSTRUCT EMBANKMENT ADJACENT TO ROADWAY. REINFORCE TOE WITH RSP. REPLACE ROADWAY AND AC DIKE. PLACE EROSION CONTROL TO PROTECT PROPOSED EMBANKMENT SLOPE.</t>
  </si>
  <si>
    <t>0524000143L</t>
  </si>
  <si>
    <t>FOOTHILL RD @ CUYAMA RIVER (1.5 MI W OF SR 33) IN UNINCORPORATED SANTA BARBARA COUNTY. POST-CONSTRUCTION ENVIRONMENTAL MITIGATION &amp; MONITORING FOR NEW BRIDGE 51C0381. _x000D_
 PARENT PROJECT NBIL(512) REPLACED LWC 00L0047 WITH 2-LANE BRIDGE 51C-0381.</t>
  </si>
  <si>
    <t>Y123</t>
  </si>
  <si>
    <t>15J7013</t>
  </si>
  <si>
    <t>15Y3019</t>
  </si>
  <si>
    <t>15Y4008</t>
  </si>
  <si>
    <t>15Y3012</t>
  </si>
  <si>
    <t>15Y2009</t>
  </si>
  <si>
    <t>15J7096</t>
  </si>
  <si>
    <t>32L0262</t>
  </si>
  <si>
    <t>15Y4012</t>
  </si>
  <si>
    <t>0523000158L</t>
  </si>
  <si>
    <t>EUREKA CANYON RD PM 0.35 IN SANTA CRUZ COUNTY INSTALL PLASTIC SHEETING, AC BERM, SANDBAGS, TRAFFIC CONTROL.</t>
  </si>
  <si>
    <t>0525000023L</t>
  </si>
  <si>
    <t>HARRIS RD PM 5.3 FROM SR1 IN SANTA BARBARA COUNTY EMERGENCY OPENING - TEMPORARY TRAFFIC CONTROL, EROSION CONTROL MEASURES, CONSTRUCT SOIL NAIL WALL ON MICRO PILES, BACKFILL, RECONSTRUCT ROADWAY AND GUARDRAIL, HMA DIKE, GRADE EARTHEN SWALE, RSP IN DI BASIN</t>
  </si>
  <si>
    <t>0525000028L</t>
  </si>
  <si>
    <t>OLMSTED RD PM 0.64 IN MONTEREY COUNTY EMERGENCY OPENING - REPLACE 20' OF 60" CMP, REPAIR SHOULDER, LINE CULVERT AND FILL VOID WITH SLURRY UNDERNEATH THE ROADWAY</t>
  </si>
  <si>
    <t>0514000086L</t>
  </si>
  <si>
    <t>DOVER CANYON ROAD BRIDGE REPLACEMENT AT JACK CREEK (BR. NO. 49C-0037) (TC) BRIDGE REPLACEMENT (TC)</t>
  </si>
  <si>
    <t>0525000017L</t>
  </si>
  <si>
    <t>ALISAL RD PM 6.4 IN SANTA BARBARA COUNTY EMERGENCY OPENING - REMOVE EXISTING 48" CMP CULVERT, INSTALL 4-48" RCP CULVERTS, CONSTRUCT CONCRETE HEADWALLS, BACKFILL AND RECONSTRUCT PAVEMENT SECTION, REGRADE ERODED CHANNEL</t>
  </si>
  <si>
    <t>0525000002L</t>
  </si>
  <si>
    <t>960 WEST CLIFF DRIVE STRUCTURE EXCAVATION, GRAVITY WALL CONSTRUCTION, STRUCTURE BACKFILL AND PAVING</t>
  </si>
  <si>
    <t>0523000292L</t>
  </si>
  <si>
    <t>STAGECOACH RD MP 1.3 &amp; 2.4 NORTH OF GOLETA IN SANTA BARBARA COUNTY MP 2.4: REMOVE DISTURBED SOIL AND FILL SCOUR TO ORIGINAL CONDITION, REPLACE DAMAGED AC AND BASE, PLACE JUTE MESH AND HYDROSEED SLOPES, REPAIR CMPS._x000D_ MP 1.3: TRAFFIC CONTROL, RECONSTRUCTION OF ROADWAY EMBANKMENT WITH GEOSYNTHETIC REINFORCED SELECT BACKFILL, CL-2 AB, HMA ROAD/DIKE, RECONSTRUCT DRAINAGE, DITCH EXCAVATION, CREEK DIVERSION, EROSION CONTROL, &amp; BIO-MONITOR.</t>
  </si>
  <si>
    <t>0523000341L</t>
  </si>
  <si>
    <t>FOXEN CANYON RD, HARRIS GRADE RD, DOMINION RD, OCEAN AVE, LAS PALMAS DR, &amp; BETTERAVIA RD IN SANTA BARBARA COUNTY. UPGRADE EXISTING METAL BEAM GUARDRAIL AND END TREATMENTS TO CURRENT CALTRANS STANDARDS WITH MIDWEST GUARDRAIL SYSTEM.</t>
  </si>
  <si>
    <t>0517000237L</t>
  </si>
  <si>
    <t>IN THE COUNTY OF SANTA CRUZ ON UPPER EAST ZAYANTE RD PM 1.68 RECONSTRUCT CRIB WALL AND ROADWAY</t>
  </si>
  <si>
    <t>ER12</t>
  </si>
  <si>
    <t>0525000010L</t>
  </si>
  <si>
    <t>Arroyo Grande</t>
  </si>
  <si>
    <t>TRAFFIC WAY BRIDGE @ ARROYO GRANDE CREEK IN THE CITY OF ARROYO GRANDE POST-CONSTRUCTION PLANT ESTABLISHMENT, ENVIRONMENTAL MITIGATION/REVEGETATION &amp; MONITORING FOR TRAFFIC WAY BRIDGE.  PARENT PROJECT BRLS-5199(030) REPLACED EXIST BRIDGE 49C0318 WITH 3-LANE BRIDGE 49C0487</t>
  </si>
  <si>
    <t>0524000224L</t>
  </si>
  <si>
    <t>Salinas</t>
  </si>
  <si>
    <t>VARIOUS LOCATIONS IN THE CITY OF SALINAS BRIDGE PREVENTATIVE MAINTENANCE FOR VARIOUS BRIDGES IN THE CITY OF SALINAS</t>
  </si>
  <si>
    <t>0525000041L</t>
  </si>
  <si>
    <t>MOUNTAIN VIEW RD PM 0.25 IN SANTA CRUZ COUNTY EMERGENCY OPENING - PREPARE ENGINEERED PLANS, RSP, RECONSTRUCT DAMAGED SECTION OF ROADWAY WITH 3" HMA OVER 9" AGGREGATE BASE, AC DIKE, OVERSIDE DRAIN, EROSION CONTROL AND REVEGETATION</t>
  </si>
  <si>
    <t>32L0048</t>
  </si>
  <si>
    <t>0517000137L</t>
  </si>
  <si>
    <t>EUREKA CANYON RD PM 3.16 REPAIR EMBANKMENT AND ROAD BY CONSTRUCT SOLDIER PILE WALL, REPAIR CULVERT AND RECONSTRUCT ROAD</t>
  </si>
  <si>
    <t>0520000029L</t>
  </si>
  <si>
    <t>Transportation Agency for Monterey County</t>
  </si>
  <si>
    <t>IN MONTEREY COUNTY FROM THE CITY OF DEL REY OAKS TO THE CITY OF SEASIDE BIKE AND PEDESTRIAN TRAIL</t>
  </si>
  <si>
    <t>15J7089</t>
  </si>
  <si>
    <t>15J7144</t>
  </si>
  <si>
    <t>15Y3013</t>
  </si>
  <si>
    <t>15J7005</t>
  </si>
  <si>
    <t>15Y3026</t>
  </si>
  <si>
    <t>15Y2019</t>
  </si>
  <si>
    <t>15Y2007</t>
  </si>
  <si>
    <t>15J9038</t>
  </si>
  <si>
    <t>15J9074</t>
  </si>
  <si>
    <t>15Y3014</t>
  </si>
  <si>
    <t>32L0257</t>
  </si>
  <si>
    <t>15Y3015</t>
  </si>
  <si>
    <t>15J9102</t>
  </si>
  <si>
    <t>15J7046</t>
  </si>
  <si>
    <t>15J7142</t>
  </si>
  <si>
    <t>0525000187L</t>
  </si>
  <si>
    <t>FOUR (4) NON-SIGNALIZED INTERSECTIONS IMPLEMENT PEDESTRIAN CROSSING IMPROVEMENTS, INCLUDING INTERSECTION LIGHTING, RECTANGULAR RAPID FLASHING BEACONS (RRFBS), AND CURB EXTENSIONS.</t>
  </si>
  <si>
    <t>0525000181L</t>
  </si>
  <si>
    <t>VARIOUS TRAFFIC SIGNALS LOCATIONS INSTALL IMPROVED TRAFFIC SIGNAL HARDWARE, INTERSECTION LIGHTING, AND LEADING PEDESTRIAN INTERVALS (LPI'S)</t>
  </si>
  <si>
    <t>0523000285L</t>
  </si>
  <si>
    <t>ALISAL RD AT MP 5.6 ADJACENT TO NOJOQUI PARK IN SANTA BARBARA COUNTY EMERGENCY OPENING</t>
  </si>
  <si>
    <t>0524000019L</t>
  </si>
  <si>
    <t>CHINA GRADE PM 0.62 IN SANTA CRUZ COUNTY EMERGENCY OPENING AND PERMANENT RESTORATION - EO WORK - INSTALL TEMPORARY BRIDGE, CONCRETE ABUTMENTS, RSP, TEMP PEDESTRIAN BRIDGE, AND REMOVE CULVERT, GABION BASKETS AND CONCRETE OVERSIDE DRAIN. PR WORK - GEOTECHNICAL INVESTIGATION, ENGINEERED PLANS, ARCH CULVERT W/ CONCRETE HEADWALLS, STRUCTURE EX &amp; BACKFILL, NEW AC PAVEMENT &amp; DIKE, GUARDRAIL, RSP, DOWNDRAIN, EROSION CONTROL &amp; REVEGETATION.</t>
  </si>
  <si>
    <t>0525000016L</t>
  </si>
  <si>
    <t>ASCTP</t>
  </si>
  <si>
    <t>BLACK RD FROM BETTERAVIA RD TO MAHONEY RD IN SANTA BARBARA COUNTY EMERGENCY OPENING - TEMPORARY TRAFFIC CONTROL, SITE PREPARATION, EXCAVATION, RECONSTRUCT ROADWAY INCLUDING SHOULDER, AND DRAINAGE DITCH EMBANKMENT.</t>
  </si>
  <si>
    <t>0523000146L</t>
  </si>
  <si>
    <t>WHITE RD PM 0.56 IN SANTA CRUZ COUNTY TRAFFIC CONTROL AND SIGNAGE FOR ROAD CLOSURE, TEMP AC BERM, PLASTIC SHEETING.RSP KEYWAY WITH ENGINEERED SLOPE BACKFILL, IMPORTED BORROW MATERIAL, DRAINAGE IMPROVEMENTS, RECONSTRUCTED ROADWAY, EROSION CONTROL AND REVEGETATION.</t>
  </si>
  <si>
    <t>0525000092L</t>
  </si>
  <si>
    <t>JALAMA RD PM 4.5, 4.8, 6.0 IN SANTA BARBARA COUNTY EMERGENCY OPENING AND PERMANENT RESTORATION - INSTALLED SAND BAGS ON THE ROADWAY, VISQUEEN OVER THE EXPOSED SLOPE, AND PLACED TOPSOIL.  RECONSTRUCT EMBANKMENT ADJACENT TO ROADWAY WITH REINFORCED RSP TOE, AND EROSION CONTROL. RECONSTRUCT CULVERT, OVERSIDE DRAIN AND AC DIKE.</t>
  </si>
  <si>
    <t>0525000101L</t>
  </si>
  <si>
    <t>800 WEST CLIFF DRIVE PERMANENT RESTORATION. ROAD RECONSTRUCTION AND REALIGNMENT</t>
  </si>
  <si>
    <t>0525000001L</t>
  </si>
  <si>
    <t>800 WEST CLIFF DR EMERGENCY OPENING - SITE PROTECTION, PRELIMINARY GEOTECHNICAL STUDY, TEMPORARY EROSION CONTROL.</t>
  </si>
  <si>
    <t>0524000006L</t>
  </si>
  <si>
    <t>LAUREL RD PM 1.10 IN SANTA CRUZ COUNTY EMERGENCY OPENING</t>
  </si>
  <si>
    <t>0524000061L</t>
  </si>
  <si>
    <t>GLEN CANYON RD PM 1.76 IN SANTA CRUZ COUNTY EMERGENCY OPENING: PLACED BARRICADES AND WARNING SIGNS AT THE DAMAGE SITE. INSTALLATION OF RSP, TRAFFIC CONTROL AND CONSTRUCTION SIGNS, IMPORTED TOPSOIL, EROSION CONTROL AND REVEGETATION.</t>
  </si>
  <si>
    <t>0525000018L</t>
  </si>
  <si>
    <t>OLD COAST HWY 890FT S CA 101 NOJOQUI PARK EXIT IN SANTA BARBARA COUNTY EMERGENCY OPENING - EXCAVATE DOWN TO COMPETENT SOIL. FILL IN EROSION AREAS, RECONSTRUCT OVERSIDE DRAIN, AND GRADE TO DRAIN AWAY FROM ABUTMENT. INSTALL MISC. HMA AREA AND DIKE TO DIRECT WATER TO INLET. INSTALL ROCK SWALE AND EROSION CONTROL</t>
  </si>
  <si>
    <t>0517000235L</t>
  </si>
  <si>
    <t>EUREKA CANYON ROAD PM 4.67 GEOTECHNICAL INVESTIGATION, PREPARE PLANS, CONSTRUCT SOLDIER PILE WALL, STRUCTURE EXCAVATION &amp; BACK FILL, AC PAVEMENT &amp; DIKE, MBGR, RSP, EROSION CONTROL</t>
  </si>
  <si>
    <t>0517000149L</t>
  </si>
  <si>
    <t>CARILLO ST BETWEEN MIRAMONTE DR AND BATH ST AND MIRAMONTE ST BETWEEN CARILLO ST AND BEL MONTE DR IN THE CITY OF SANTA BARBARA ADD SEGMENT LIGHTING AND INSTALL PROTECTED LEFT TURN PHASE</t>
  </si>
  <si>
    <t>0525000019L</t>
  </si>
  <si>
    <t>PARADISE RD PM 3.7 TO 3.8 EMERGENCY OPENING - PLACE RSP FOR SLIPOUT REPAIR</t>
  </si>
  <si>
    <t>0524000071L</t>
  </si>
  <si>
    <t>MOUNTAIN VIEW RD PM 0.49 IN SANTA CRUZ COUNTY PLACED BARRICADES, TEMPORARY BERM AND WARNING SIGNS AT THE DAMAGE SITE. GEOTECHNICAL STUDY, PREPARED PLANS, CONCRETE CRIBWALL, STRUCTURE EXCAVATION AND BACKFILL, TRAFFIC CONTROL, RESET OVERSIDE DRAIN, MIDWEST GUARDRAIL, EROSION CONTROL AND REVEGETATION.</t>
  </si>
  <si>
    <t>0523000226L</t>
  </si>
  <si>
    <t>HAZEL DELL PM 2.35 IN SANTA CRUZ COUNTY EMERGENCY OPENING (REPAIR SLIPOUT) - PLACED BARRICADES, TEMPORARY BERM AND WARNING SIGNS AT THE DAMAGE SITE.  PREPARE ENGINEERED PLANS, STRUCTURE EXCAVATION AND_x000D_ BACKFILL, RETAINING WALL, AC PAVEMENT AND DIKE, 12" OVERSIDE DRAIN, METAL BEAM GUARDRAIL, ROCK SLOPE PROTECTION, EROSION CONTROL AND RE-VEGETATION.</t>
  </si>
  <si>
    <t>0524000017L</t>
  </si>
  <si>
    <t>BEAR CREEK RD PM 4.18 IN SANTA CRUZ COUNTY ENGINEERED PLANS, PLUG AND ABANDON EXISTING CULVERT IN PLACE, JACK AND BORE NEW 48" CULVERT, ROCK SLOPE PROTECTION, , EROSION CONTROL AND REVEGETATION.</t>
  </si>
  <si>
    <t>15J9145</t>
  </si>
  <si>
    <t>15Y3018</t>
  </si>
  <si>
    <t>15J2008</t>
  </si>
  <si>
    <t>40A0002</t>
  </si>
  <si>
    <t>0524000084L</t>
  </si>
  <si>
    <t>SANTA ROSA RD @ MP 9.9 REBUILD HILL SLOPE TO ORIGINAL CONDITION ABOVE THE ROAD, RE-ESTABLISH THE SHOULDER, SLOPE, HMA SWALE, REBUILD EMBANKMENT UNDER THE OVER-SIDE DRAIN, AND HYDROSEED DISTURBED SOIL.</t>
  </si>
  <si>
    <t>0525000190L</t>
  </si>
  <si>
    <t>BROWN RD, BLACK RD, LOMPOC CASMILIA RD, HARRIS GRADE RD, SANTOS RD, AVENUE OF FLAGS RD, LADAN DR, SAGUNTO ST, PARADISE RD, STAGECOACH RD, AND ROBLE DR. UPGRADE EXISTING METAL BEAM GUARDRAIL TO CURRENT CALTRANS STANDARDS WITH MIDWEST GUARDRAIL SYSTEM</t>
  </si>
  <si>
    <t>0525000022L</t>
  </si>
  <si>
    <t>DOMINION RD FROM CLARK AVE TO ORCUTT GAREY RD IN SANTA BARBARA COUNTY EMERGENCY OPENING - INSTALL TEMPORARY TRAFFIC CONTROL DEVICES, SAW CUT EXISTING AC, RECONSTRUCT THE SLOPE, SUB-GRADE, STRUCTURE SECTION, PAVEMENT, HMA DIKE.</t>
  </si>
  <si>
    <t>0523000113L</t>
  </si>
  <si>
    <t>GRANITE CREEK PM 1.98 IN SANTA CRUZ COUNTY EMERGENCY OPENING - PLACE TEMPORARY EROSION CONTROL USING AC BERM, TRAFFIC CONTROL, REMOVE TREES, ROADWAY EXCAVATION, EMBANKMENT CONSTRUCTION, PLACE AGGREGATE BASE, AND PLACE HOT MIX ASPHALT.</t>
  </si>
  <si>
    <t>0519000144L</t>
  </si>
  <si>
    <t>SOQUEL - SAN JOSE ROAD PM 1.25 EMBANKMENT RECONSTRUCTION</t>
  </si>
  <si>
    <t>32L0059</t>
  </si>
  <si>
    <t>15Y3016</t>
  </si>
  <si>
    <t>15Y4013</t>
  </si>
  <si>
    <t>0517000144L</t>
  </si>
  <si>
    <t>LAUREL ROAD PM 1.97 REPAIR SLIP OUT AND ROADWAY</t>
  </si>
  <si>
    <t>0525000020L</t>
  </si>
  <si>
    <t>SANTA ROSA PM 10.1 IN SANTA BARBARA COUNTY EMERGENCY OPENING AND PERMANENT RESTORATION - BACKFILL EROSION AND SLIP-OUT AREA; RECONSTRUCT DAMAGED SLOPE, INSTALL AC DIKE, OVERSIDE DRAIN, AND DOWNDRAIN WITH ENERGY DISSIPATION (RSP)</t>
  </si>
  <si>
    <t>0525000052L</t>
  </si>
  <si>
    <t>PAULSEN RD. PM 0.92-0.94 IN SANTA CRUZ COUNTY EMERGENCY OPENING - PLACED K-RAIL AND HAZARD TRAFFIC MARKERS.  EMBANKMENT REPAIR.</t>
  </si>
  <si>
    <t>11/18/2025</t>
  </si>
  <si>
    <t>0518000061L</t>
  </si>
  <si>
    <t>ON STATE ROUTE 68 FROM JOSSELYN CANYON RD. TO SAN BENANCIO ROAD, PM 5.2 TO 13.7 OPERATIONAL IMPROVEMENTS (TC)</t>
  </si>
  <si>
    <t>12/10/2025</t>
  </si>
  <si>
    <t>Z006</t>
  </si>
  <si>
    <t>0614000158L</t>
  </si>
  <si>
    <t>BRIDGE 42C0486 ON NORTH CHATEAU FRESNO OVER HOUGHTON CANAL REPLACE 2 LANE BRIDGE WITH 2 LANE BRIDGE (TC)</t>
  </si>
  <si>
    <t>0618000210L</t>
  </si>
  <si>
    <t>JENSEN AVE - FROM FIG AVE TO FRUIT AVE ROAD RECONSTRUCTION, INCLUDING BIKE LANES AND CURB RAMPS  (TC)</t>
  </si>
  <si>
    <t>M23E</t>
  </si>
  <si>
    <t>01/06/2026</t>
  </si>
  <si>
    <t>0612000176L1</t>
  </si>
  <si>
    <t>Caltrans District 06</t>
  </si>
  <si>
    <t>ON STATE ROUTE: 46. KERN 46, WIDEN APPROXIMATELY 5.3 MILE SEGMENT OF ROUTE 46 FROM TWO TO FOUR LANES DIVIDED EXPRESSWAY PROJECT WILL BE CONSTRUCTED IN TWO PHASES, PHASE 1 WILL WIDEN APPROXIMATELY 1.8 MILES ON ROUTE 46 AND CONSTRUCTION OF PHASE 2 WILL WIDEN THE REMAINING 3.5 MILES OF ROUTE 46.</t>
  </si>
  <si>
    <t>BDG0</t>
  </si>
  <si>
    <t>0625000127L</t>
  </si>
  <si>
    <t>Mendota</t>
  </si>
  <si>
    <t>DIVISADERO STREET FROM LOLITA TO INEZ INCLUDING UPGRADES TO CURB RAMPS AND APPROACHES ROAD RECONSTRUCTION</t>
  </si>
  <si>
    <t>0626000067L</t>
  </si>
  <si>
    <t>14 ITS CORRIDORS: KC/CESAR CHAVEZ (2 MILES, CHESTNUT TO CLOVIS), CHESTNUT (3 MILES, KC-SHIELDS), SHAW (8 MILES, SR99-SR168), WILLOW (6.5 MILES, ASHLAN-INTERNATIONAL), PALM (2 MILES, HERNDON-NEES TO BLACKSTONE), FRESNO (5.5 MILES, HERNDON-OLIVE), SHIELDS (5.3 MILES, WEST- CHESTNUT), WEST (5.3 MILES, HERNDON-MCKINLEY), BULLARD (6.5 MILES, MARKS-WILLOW), ASHLAN (9.2 MILES, BS-PEACH), NEES (4.2 MILES, PALM- WILLOW), FIRST (8 MILES, NEES-VENTURA), MCKINLEY (7.4 MILES,SR99-CLOVIS), TULARE (6.1 MILES, C-CLOVIS). TRANSYNC TRAFFIC SIGNAL SYNCHRONIZATION PROJECT (TRANSYNC PROJECT) WILL IMPLEMENT A STATE-OF-THE-ART TECHNOLOGY TO RESYNCHRONIZE CORRIDORS _x000D_
 WHICH WERE CONSTRUCTED AND SYNCHRONIZED OVER 10 YEARS AGO WITH TIME-OF-DAYSYNCHRONIZATION. THE ITS PROJECT MAP HIGHLIGHTS THE PROPOSED _x000D_
 TRANSYNC PROJECT CORRIDORS (GREEN), AND ITS PROJECT CORRIDORS QUANTIFIES THE PROPOSED TRANSYNC PROJECT 14 CORRIDORS, LIMITS, AND 238 TRAFFIC _x000D_
 SIGNALS THAT WILL BE RESYNCHRONIZED.</t>
  </si>
  <si>
    <t>0625000235L</t>
  </si>
  <si>
    <t>Delano</t>
  </si>
  <si>
    <t>ALBANY ST FROM GARCES HWY TO MORSE BLVD; HIGH ST FROM GARCES HWY TO 1 ST AVE; AND PRINCETON ST FROM 20TH AVE TO COUNTY LINE RD. PAVEMENT RESURFACING AND REHABILITATION INCLUDING 1-1/2-INCH GRINDING AND HOT MIX ASPHALT OVERLAY AND STRIPING</t>
  </si>
  <si>
    <t>0626000103L</t>
  </si>
  <si>
    <t>5TH STREET IN THE CITY OF SANGER, COUNTY OF FRESNO, CPUC #103BC-219.50, USDOT #757181A RAILWAY HIGHWAY CROSSINGS (SECTION 130) PROGRAM HAZARD ELIMINATION</t>
  </si>
  <si>
    <t>12/05/2025</t>
  </si>
  <si>
    <t>15J9115</t>
  </si>
  <si>
    <t>0624000316L</t>
  </si>
  <si>
    <t>BRIDGE 46C0225 ON AVENUE 432 OVER FRIANT-KERN CANAL, AT ROAD 144 REHABILITATE 2-LANE BRIDGE, NOT CAPACITY INCREASING</t>
  </si>
  <si>
    <t>01/29/2026</t>
  </si>
  <si>
    <t>0626000125L</t>
  </si>
  <si>
    <t>NILES STREET FROM 360 FT WEST OF VIRGINIA AVENUE TO OSWELL STREET. INSTALL NEW RAISED MEDIAN, REMOVE EXISTING MEDIANS, RESTRICT LEFT-TURNS AND U-TURNS, AND REDUCE LEFT-TURN CONFLICT INTERSECTIONS.</t>
  </si>
  <si>
    <t>12/04/2025</t>
  </si>
  <si>
    <t>0624000325L</t>
  </si>
  <si>
    <t>FIRE DEPARTMENT HQ AT 911 H STREET IN DOWNTOWN FRESNO. CITY OF FRESNO DOWNTOWN FIRE HQ PROJECT TO SUPPORT THE ADDITION OF SIX, LEVEL 2 EV CHARGING STATIONS AND SECURITY CAMERAS.</t>
  </si>
  <si>
    <t>0624000072L</t>
  </si>
  <si>
    <t>MOUNTAIN ROAD 296 PM 11 TO PM 13.5 DEBRIS CLEARING, PLACE SIGN CLOSING THE ROADWAY AND REDUCED LANE WIDTH WHERE NEEDED. INSTALLATION OF COLD MIX ASPHALT OVER AREAS OF CONTACT EO WORK TO MAINTAIN WORK PENDING PR WORK.</t>
  </si>
  <si>
    <t>0625000200L</t>
  </si>
  <si>
    <t>VARIOUS INTERSECTIONS IN THE COUNTY OF FRESNO IMPROVE SIGHT DISTANCE TO INTERSECTIONS, INSTALL LEFT-TURN LANE AND ADD INTERSECTION LIGHTING AT TEN (10) TWO-WAY STOP CONTROLLED INTERSECTIONS.</t>
  </si>
  <si>
    <t>0623000204L</t>
  </si>
  <si>
    <t>Reedley</t>
  </si>
  <si>
    <t>DINUBA AVE FROM EAST AVE TO BUTTONWILLOW AVE, AND G STREET FROM DINUBA AVE TO EAST AVE. RECONSTRUCTION, SIDEWALKS, CURB RAMPS, DRIVEWAYS, CURB, GUTTER, STREET LIGHTS, STORM DRAIN (TC)</t>
  </si>
  <si>
    <t>0624000015L</t>
  </si>
  <si>
    <t>VARIOUS LOCATIONS THROUGHOUT THE COMMUNITY OF TRANQUILLITY, CA APPROXIMATELY 25 MILES SW OF THE CITY OF FRESNO. CONSTRUCTING NEW SIDEWALKS AND FILLING GAPS ON SCAGGS, DANIELS, JUANCHE, TUFT, SCHOOL, MCKAMEY, RANDOLPH, ANTHONY, WILLIAMS AVENUES. BUILDING AND REPAIRING THE SIDEWALKS TO ALLOW STUDENTS TO SAFELY TRAVEL BETWEEN SCHOOL AND HOME.</t>
  </si>
  <si>
    <t>M303</t>
  </si>
  <si>
    <t>0624000156L</t>
  </si>
  <si>
    <t>PM00182 BRIDGES 45C0004, 45C0016, 45C0041, 45C0046, 45C0047, 45C0048, 45C0049, 45C0085 45C0091, 45C0093, 45C0097, 45C0110, 45C0115, 45C0136, 45C0142 BRIDGE PREVENTATIVE MAINTENANCE</t>
  </si>
  <si>
    <t>15J9121</t>
  </si>
  <si>
    <t>0626000088L</t>
  </si>
  <si>
    <t>AVENUE 56 FROM E. SUTTER AVE. (EARLIMART) TO ROAD 232 (DUCOR) (12MI),ROAD 152 FROM AVENUE 144 TO AVENUE 232 (11MI),ROAD 224 FROMAVENUE 168 (CANAL) TO AVENUE 192 (3MI), AVENUE 256 FROM MOONEY BLVD. TO ROAD 196 (SR 65) (10MI) CORRIDOR IMPROVEMENTS INCLUDE UPGRADING AND INSTALLING SIGNS, CENTERLINE AND EDGELINE RUMBLE STRIPS, A LEFT-TURN LANE AT AVE 256/RD 156, AND_x000D_
 FLASHING BEACONS AT STOP-CONTROLLED INTERSECTIONS OF AVE 256 WITH RD 124 AND RD 188.</t>
  </si>
  <si>
    <t>0624000081L</t>
  </si>
  <si>
    <t>MOUNTAIN ROAD 296MP 16.3 TO MP21 (COUNTYLOCATION259) DEBRIS CLEARING, PLACE SIGNS CLOSING THE ROADWAY AND REDUCING LANE WIDTH WHERE NEEDED. INSTALLATION OF COLD MIX ASPHALT OVER AREAS OF CONTRACT EO WORK TO MAINTAIN WORK PENDING PR WORK.</t>
  </si>
  <si>
    <t>0623000036L</t>
  </si>
  <si>
    <t>INTERSECTION OF BETHEL AVE AND ALMOND AVE INSTALL NEW THREE PHASE TRAFFIC SIGNAL SYSTEM</t>
  </si>
  <si>
    <t>0626000124L</t>
  </si>
  <si>
    <t>VARIOUS LOCATIONS IN UNINCORPORATED BAKERSFIELD AND OILDALE; 4 SIGNALIZED INTERSECTIONS AT (OLIVE DRIVE &amp; AIRPORT DRIVE), (EUCALYPTUS DRIVE &amp; FAIRFAX ROAD), (BRUNDAGE LANE &amp; FAIRFAX ROAD), &amp; (FAIRFAX ROAD &amp; PIONEER DRIVE). INSTALL RAISED MEDIANS ON APPROACHES.</t>
  </si>
  <si>
    <t>0626000083L</t>
  </si>
  <si>
    <t>WILLOW AVE: ALLUVIAL TO HERNDON ROADWORK INCLUDING GRINDING, PAVING, CONCRETE, INSTALLING TRAFFIC DEVICES, RESTRIPING, SIDEWALK &amp; ADA RAMP IMPROVEMENTS</t>
  </si>
  <si>
    <t>0626000089L</t>
  </si>
  <si>
    <t>VARIOUS LOCATIONS (4) (DIAGONAL 92B (DRV 92B), ROAD 68, AVENUE 120, AND AVENUE 368). UPGRADE EXISTING DAMAGED/OUTDATED/DESTROYED GUARDRAIL.</t>
  </si>
  <si>
    <t>15J9119</t>
  </si>
  <si>
    <t>0624000079L</t>
  </si>
  <si>
    <t>MOUNTAIN ROAD 50 PM 1.5 (COUNTY LOCATION 119) INITIAL DAMAGE RESPONSE. CLEAR DEBRIS FROM ROUTE TO RESTORE ACCESS. PLACE TEMPORARY BERM MATERIAL AROUND MAJOR FAILURE AREAS TO PREVENT FURTHER DAMAGE. PLACEMENT OF SIGNS AND TEMP PAVING. REMOVE ALL LANDSLIDE MATERIAL FROM ROADWAY, REPAIR PAVEMENT DAMAGE, DIG OUT AND FILL DOWNSLOPE SLIDES BACK TO GRADE, REPAIR DRAINAGE ALONG INSIDE EDGE OF ROAD AS WELL AS CULVERT INLETS/OUTLETS.</t>
  </si>
  <si>
    <t>0623000218L</t>
  </si>
  <si>
    <t>PM00237 BRIDGES 46C0054, 46C0325 AND 46C0229 BRIDGE PREVENTATIVE MAINTENANCE</t>
  </si>
  <si>
    <t>0626000087L</t>
  </si>
  <si>
    <t>AVENUE 184 AT ORANGE BELT DRIVE. INSTALL LEFT-TURN LANES</t>
  </si>
  <si>
    <t>0626000085L</t>
  </si>
  <si>
    <t>NEES AVE AND SUNNYSIDE INTERSECTION TRAFFIC SIGNAL IMPROVEMENTS WITHIN INTERSECTION AREA; INSTALL TRAFFIC SIGNAL, ASSOCIATED EQUIPMENT, PAVING, CONCRETE, &amp; UTILITY RELOCATION.</t>
  </si>
  <si>
    <t>0626000173L</t>
  </si>
  <si>
    <t>Firebaugh</t>
  </si>
  <si>
    <t>CITY OF FIREBAUGH: M STREET, 10TH STREET, 13TH STREET PEDESTRIAN FACILITIES</t>
  </si>
  <si>
    <t>01/28/2026</t>
  </si>
  <si>
    <t>0624000298L</t>
  </si>
  <si>
    <t>SouthWest Transportation Agency</t>
  </si>
  <si>
    <t>SOUTHWEST TRANSPORTATION AGENCY PURCHASE ONE (1) MODEL 1 ELECTRIC SCHOOL BUS AND EV BUS CHARGER</t>
  </si>
  <si>
    <t>0624000291L</t>
  </si>
  <si>
    <t>FRANKWOOD AVE FROM DINUBA AVE TO SOUTHERN CITY LIMITS. GRIND/OVERLAY EXISTING PAVEMENT (DINUBA AVE TO HERBERT AVE), SLURRY SEAL (HERBERT AVE TO SOUTHERN CITY LIMITS), CLOSE MINOR SIDEWALK GAPS, CURB RAMPS, CURB AND GUTTER.</t>
  </si>
  <si>
    <t>0626000152L</t>
  </si>
  <si>
    <t>Orange Cove</t>
  </si>
  <si>
    <t>WEST RAILROAD AVENUE FROM PARK BLVD TO ANCHOR AVENUE WEST RAILROAD AVENUE FROM PARK BLVD TO ANCHOR - RESURFACE. WEST RAILROAD AVENUE FROM ANCHOR TO 12TH STREET - CONSTRUCT MISSING HALF OF PAVEMENT SECTION ALONG THE SOUTH SIDE OF THE STREET</t>
  </si>
  <si>
    <t>01/22/2026</t>
  </si>
  <si>
    <t>0626000086L</t>
  </si>
  <si>
    <t>OLD TOWN ALLEY IMPROVEMENTS PROJECT: ;ALLEY 1: 2ND ST-3RD ST BTWN BARON &amp; COLE AVES/ ALLEY 2:1ST ST-3RD ST BTWN ELM &amp; ACACIA AVES; OLD TOWN ALLEY IMPROVEMENTS PROJECT; IMPROVEMENTS INCLUDE ASPHALT, CONCRETE, UTILITY ADJUSTMENTS.</t>
  </si>
  <si>
    <t>0624000260L</t>
  </si>
  <si>
    <t>COUNTYLINE RD (BETWEEN HIETT AVE AND SR 99) AND GARCES HWY (BETWEEN HIETTAVE AND SR 99) PAVEMENT RESURFACING AND REHABILITATION INCLUDING  1-1/2 INCH GRINDING OF EXISTING ASPHALT SURFACES, 1-1/2 INCH HOT MIX ASPHALT OVERLAY, 6' DEEP PATCH, AND RE-STRIPING ROAD CENTERLINE AND INSTALLATION OF ADA COMPLIANT CURB RAMP.</t>
  </si>
  <si>
    <t>0624000297L</t>
  </si>
  <si>
    <t>0626000155L</t>
  </si>
  <si>
    <t>EAST RAILROAD AVENUE FROM HILLS VALLEY ROAD TO SIXTH STREET INSTALLING NEW CURB, GUTTER AND SIDEWALK, ADA RAMPS AND ALLEY APPROACHES</t>
  </si>
  <si>
    <t>0617000215L</t>
  </si>
  <si>
    <t>VINELAND AVE. FROM WHITESBRIDGE AVE. TO 660' SOUTH WIDEN ROAD, INSTALL CURB AND GUTTER, AND SIDEWALKS, STRIPING BICYCLE AND PARKING LANES</t>
  </si>
  <si>
    <t>M24E</t>
  </si>
  <si>
    <t>0623000093L</t>
  </si>
  <si>
    <t>9TH ST FROM PUBLIC WORKS YARD TO SISKIYOU AVE PAVING (TC)</t>
  </si>
  <si>
    <t>0626000154L</t>
  </si>
  <si>
    <t>WEST RAILROAD AVENUE FROM 4TH STREET TO 5TH INSTALLING NEW CURB, GUTTER AND SIDEWALK, ADA RAMPS AND ALLEY APPROACHES WHERE MISSING.</t>
  </si>
  <si>
    <t>0720000026L</t>
  </si>
  <si>
    <t>THE PROJECT IS LOCATED ON A 2.8-MILE STRETCH OF MANCHESTER AVENUE (FROM S. VERMONT AVENUE TO S. BROADWAY) AND S. BROADWAY (FROM MANCHESTER AVENUE, TO IMPERIAL HIGHWAY). INSTALL 9 RECTANGULAR RAPID FLASHING BEACONS, 66 PEDESTRIAN PUSH BUTTONS, AND 62 CROSSWALKS. CONSTRUCT 21,023 FEET CLASS IV CYCLE TRACK, 25,750 FEET SIDEWALK, AND 299 CURB RAMPS. PROVIDE LIGHTING FOR 134 INTERSECTIONS.</t>
  </si>
  <si>
    <t>0725000172L</t>
  </si>
  <si>
    <t>STUDEBAKER ROAD BETWEEN CARSON STREET AND 2ND STREET AND LOYNES DRIVE BETWEEN STUDEBAKER ROAD AND BELLFLOWER BOULEVARD.  CITY OF LONG BEACH, LOS ANGELES COUNTY. THE PROJECT WORK INCLUDES IMPLEMENT A SERIES OF MULTI-MODAL IMPROVEMENTS INCLUDING CLASS IV BIKEWAYS, ADA COMPLIANT PATHS OF TRAVEL, UPGRADED TRAFFIC SIGNALS, PROTECTED INTERSECTION TREATMENTS, FIBER-OPTIC COMMUNICATION, STREET TREE REPLACEMENT AND REPAVING OF AGING ROADWAY SURFACE. THE LENGTH OF STUDEBAKER IS APPROXIMATELY 31,700 LINEAR FEET AND INCLUDE 17 SIGNALIZED INTERSECTIONS</t>
  </si>
  <si>
    <t>0713000055L</t>
  </si>
  <si>
    <t>PNRS</t>
  </si>
  <si>
    <t>San Gabriel Valley Council of Governments</t>
  </si>
  <si>
    <t>DURFEE AVENUE AT UPRR (LA SUBDIVISION) IN CITY OF PICO RIVERA CONSTRUCTION OF RAIL ROAD GRADE SEPARATION</t>
  </si>
  <si>
    <t>56C0</t>
  </si>
  <si>
    <t>0725000015L</t>
  </si>
  <si>
    <t>Santa Clarita</t>
  </si>
  <si>
    <t>VALENCIA BLVD AT MCBEAN PARKWAY AND MALL ENTRANCE MODIFY EXISITING INTERSECTIONS VALENCIA BLVD AT MCBEAN PARKWAY AND VALENCIA BLVD AT MALL ENTRANCE TO ENHANCE TRAFFIC CIRCULATION AND MAXIMIZE CAPACITY. WIDEN INTERSECTIONS AND MODIFY EXISITING RAISED CENTER MEDIANS TO ACCOMMODATE ADDITIONAL LEFT-TURN LANES, LANE STORAGE, AND EARLY ACCESS TO LEFT-TURN LANES.</t>
  </si>
  <si>
    <t>0725000209L</t>
  </si>
  <si>
    <t>TWO DOWNTOWN POMONA UPRR CROSSINGS: MAIN ST. &amp; PALOMARES ST., NEW CLASS II &amp; III BIKE LANES FROM HOLT BLVD TO MISSION BLVD (MAIN) &amp; MCKINLEY AVE TO FRANKLIN AVE (PALOMARES). CONSTRUCT RR CROSSING SAFETY GATES, NEW CLASS II &amp; III BIKE LANES, SHORTEN CROSSING DISTANCES WITH ROUNDABOUT AND BULB-OUT INTERSECTION IMPROVEMENTS, IMPROVE SIDEWALKS &amp; RAMPS.</t>
  </si>
  <si>
    <t>0719000323L</t>
  </si>
  <si>
    <t>Pomona</t>
  </si>
  <si>
    <t>LA VERNE AVE, VAL VISTA ST, 9TH ST, DUDLEY ST, HUMANE WAY, PHILLIPS BLVD AND FRANKLIN AVE DESIGN AND CONSTRUCT 10.02 MILES OF NEW BIKE FACILITIES. 14 INTERSECTIONS WILL RECEIVE PEDESTRIAN UPGRADES, INCLUDING HIGH-VISIBILITY CROSSWALKS, BULB-OUTS, AND RRFBS.(TC)</t>
  </si>
  <si>
    <t>0724000342L</t>
  </si>
  <si>
    <t>Duarte</t>
  </si>
  <si>
    <t>PATHWAY NORTH OF ROYAL OAKS DRIVE FROM BUENA VISTA ST TO VINEYARD AVE SCOPE INCLUDES RESURFACING OF EXISTING MULTI-USE PATH LOCATED ALONG ROYAL OAKS DR. FROM BUENA VISTA TO VINEYARD WITH NEW ASPHALT AND DRAINAGE IMPROVEMENTS; SAFETY UPDATES INCLUDE LIGHTING AT STREET CROSSINGS AND UPGRADED SIGNAGE; ACCESSIBILITY UPDATES WHERE NEEDED; NEW STREET FURNITURE LIKE BENCHES AND SHADING, COMMUNITY ARTWORK, AND LANDSCAPING IMPROVEMENTS</t>
  </si>
  <si>
    <t>0725000125L</t>
  </si>
  <si>
    <t>SCAG REGION (SIX-COUNTY REGION) DEVELOP STRATEGIES TO INCENTIVIZE FREIGHT TDM INCLUDING OFF-PEAK DELIVERY, MICRO-DISTRIBUTION CONSOLIDATION, AMONG OTHERS, DURING MAJOR SPECIAL EVENTS, 2028 OLYMPICS. IDENTIFY AND IMPLEMENT PILOT PROJECTS AND OPPORTUNITIES TO TEST STRATEGIC APPROACHES, POTENTIAL FREIGHT INDUSTRY PARTNERSHIPS, AND REFINE SELECTED FREIGHT TDM STRATEGIES FOR IMPLEMENTATION. (TC)</t>
  </si>
  <si>
    <t>0717000327L</t>
  </si>
  <si>
    <t>INTERSECTIONS OF AMAR RD AT BALDWIN PARK BLVD, BADILLO ST AT IRWINDALE AVE, SANTA ANITA AVE AT FREER ST, AND TEMPLE AVE AT AZUSA AVE, IN VARIOUS CITY/COUNTY SHARED-JURISDICTION LOCATIONS IN THE SAN GABRIEL VALLEY AREA. INSTALL VARIOUS TRAFFIC SIGNAL EQUIPMENT UPGRADES, INCLUDING UPGRADING STANDARDS, MASTARMS, VEHICLE HEADS, PROTECTED LEFT-TURN PHASING, BICYCLE AND VEHICLE DETECTION, ACCESS RAMPS, COMMUNICATION, AND OTHER ASSOCIATED EQUIPMENT.</t>
  </si>
  <si>
    <t>0722000192L</t>
  </si>
  <si>
    <t>PACIFIC AVENUE FROM OCEAN BOULEVARD TO PACIFIC COAST HIGHWAY IN CITY OF LONG BEACH. TRANSFORM PACIFIC AVE INTO 1.6 MILE COMPLETE STREETS BEST PRACTICES CORRIDOR ADDING CLASS IV PROTECTED BIKE LANES, 3 PROTECTED INTERSECTIONS, CURB EXTENSIONS, HIGH-VISIBILITY CONTINENTAL CROSSWALKS, AND 21 BUS ISLANDS.</t>
  </si>
  <si>
    <t>0722000054L</t>
  </si>
  <si>
    <t>SELECT INTERSECTIONS IN DOWNTOWN LONG BEACH (BOUNDED BY MAGNOLIA AVE TO THE WEST, OCEAN BLVD TO THE SOUTH, 7TH STREET TO THE NORTH, AND ALAMITOS AVE TO THE EAST). CONSTRUCTION OF 190 CONCRETE CURB EXTENSIONS AND PEDESTRIAN REFUGES WITH GREEN INFRASTRUCTURE ELEMENTS..</t>
  </si>
  <si>
    <t>M301</t>
  </si>
  <si>
    <t>0720000160L</t>
  </si>
  <si>
    <t>PROJECT LOCATIONS ARE SCATTERED THROUGHOUT THE CITY OF LOS ANGELES, IN THE PROXIMITY OF DOWNTOWN LA AND WESTLAKE AREAS; THE PROJECT LIMITS ARE BOUNDED BY RONALD REAGAN FREEWAY (RTE 118), VENTURA FWY (RTE 101); EXPOSITION PARK AND EAGLE ROCK THIS PROJECT WILL CONVERT HIGH VOLTAGE SERIES LIGHTING CIRCUITS TO LOW VOLTAGE MULTIPLE; ABANDON EXISTING CONDUITS, REMOVE EXISTING WIRES AND LUMINAIRES, INSTALL NEW CONDUITS, SERVICES, PULL-BOXES, WIRING AND LUMINAIRES FOR LIGHTS ON SIDE STREETS ON THE SAME HIGH VOLTAGE CIRCUITS. NO NEW ABOVE-GROUND STRUCTURES WILL BE INSTALLED (TC)</t>
  </si>
  <si>
    <t>0717000297L</t>
  </si>
  <si>
    <t>ABBOT KINNEY BLVD, FROM VENICE BLVD TO WASHINGTON BLVD: WILSHIRE AVE, FROM SANTA MONICA BLVD TO HILGARD AVE; 4TH STREET FROM COCHRAN AVE TO HOOVER STREET; ASTORIA STREET, FROM SAN FERNANDO ROAD TO FOOTHILL BLV; AND ECHO PARK AVE FROM MORTON AVE TO BELLEVUE AVE CONSTRUCTION OF BICYCLE FRIENDLY STREET TREATMENTS TO IMPROVE BICYCLE RIDERSHIP, REDUCE TRAFFIC SPEED AND IMPROVE SAFETY FEATURES</t>
  </si>
  <si>
    <t>0717000122L</t>
  </si>
  <si>
    <t>Norwalk</t>
  </si>
  <si>
    <t>FIRESTONE BLVD: I-605 FWY TO ROSECRANS AVENUE TRAFFIC SIGNAL UPGRADES, FIBER OPTIC CABLE, NEW CONTROLLERS, PDESTRIAN COUNTDOWN SIGNAL HEADS.</t>
  </si>
  <si>
    <t>MS3E</t>
  </si>
  <si>
    <t>0722000100L</t>
  </si>
  <si>
    <t>Ventura County</t>
  </si>
  <si>
    <t>EAST SIDE OF VENTURA AVENUE FROM 350 FEET NORTH OF CROOKED PALM ROAD TO LOS CABOS LANE (MULBERRY DRIVE TO LOS CABOS LANE). CONSTRUCTION OF SIDEWALKS ON THE EAST SIDE OF VENTURA AVENUE, CLASS II AND III BIKE LANES, ACCESS RAMPS, CROSSWALKS, AND CURB EXTENSIONS / BULBOUTS AND WAYFINDING SIGNS.</t>
  </si>
  <si>
    <t>0719000160L</t>
  </si>
  <si>
    <t>THIS PROJECT IS LOCATED IN THE CITY OF LOS ANGELES, ON ANAHEIM STREET, FROM FARRAGUT STREET TO DOMINGUEZ CHANNEL ANAHEIM STREET WIDENING - BETWEEN FARRAGUT STREET AND DOMINGUEZ CHANNEL; FROM 2 LANES TO 3 LANES IN EACH DIRECTION FOR CONGESTION RELIEF AND IMPROVE GOODS MOVEMENT MOBILITY. THIS UPGRADES THE ARTERIAL TO MAJOR HWY STANDARDS</t>
  </si>
  <si>
    <t>M230</t>
  </si>
  <si>
    <t>0712000047L</t>
  </si>
  <si>
    <t>NORTH SPRING STREET STREET REALIGNMENT OF NORTH SPRING STREET WIDENING PROJECT</t>
  </si>
  <si>
    <t>H230</t>
  </si>
  <si>
    <t>MS30</t>
  </si>
  <si>
    <t>0717000124L</t>
  </si>
  <si>
    <t>IN THE CITY OF LOS ANGELES ALONG WASHINGTON BLVD BETWEEN HOOPER AVENUE AND ALAMEDA STREET AND ON LONG BEACH AVENUE BETWEEN WASHINGTON BLVD AND 20TH STREET. PEDESTRIAN IMPROVEMENTS, PEDESTRIAN LIGHTING, CROSSWALK ENHANCEMENTS, CURB EXTENSIONS, NEW RAILROAD CROSSING SIGNALS, AND NEW ACCESS TO THE STATION FROM THE SOUTH.</t>
  </si>
  <si>
    <t>0716000397L</t>
  </si>
  <si>
    <t>Whittier</t>
  </si>
  <si>
    <t>UNION PACIFIC RAILROAD RIGHT OF WAY ADJACENT TO LAMBERT ROAD FROM MILLS AVENUE TO EAST CITY LIMITS IN THE CITY OF WHITTIERWHITTIER GREENWAY TRAIL EAST EXTENSION CONSTRUCT CLASS I BIKE AND PEDESTRIAN TRAIL.</t>
  </si>
  <si>
    <t>M940</t>
  </si>
  <si>
    <t>0717000337L</t>
  </si>
  <si>
    <t>Industry</t>
  </si>
  <si>
    <t>BRIDGE NO. 53C1020, NELSON AVE OVER PUENTE CREEK, 0.5 MI S/O SUNSET AVE. BRIDGE REPLACEMENT. WIDEN EXISTING BRIDGE TO CURRENT STANDARDS (NO ADDED CAPACITY).</t>
  </si>
  <si>
    <t>0726000096L</t>
  </si>
  <si>
    <t>VARIOUS LOCATIONS THROUGHOUT THE CITY OF LONG BEACH INSTALL/UPGRADE SIGNS WITH NEW FLUORESCENT SHEETING.</t>
  </si>
  <si>
    <t>0726000146L</t>
  </si>
  <si>
    <t>Pico Rivera</t>
  </si>
  <si>
    <t>ELEVEN (11) SIGNALIZED INTERSECTION AND ONE ROADWAY SEGMENT: PARAMOUNT BLVD FROM GOODBEE ST TO UNSER ST. ADD LEFT TURN PHASE, CONVERT PEDESTAL MOUNTED SIGNAL HEAD TO MAST ARMS, AND INSTALL STRIPING THROUGH INTERSECTION; FOR THE ROADWAY SEGMENT, INSTALL RAISED MEDIAN.</t>
  </si>
  <si>
    <t>01/13/2026</t>
  </si>
  <si>
    <t>0726000150L</t>
  </si>
  <si>
    <t>Downey</t>
  </si>
  <si>
    <t>15 SIGNALIZED INTERSECTIONS ALONG THE FIRESTONE BLVD CORRIDOR FROM RYERSON AVE TO STEWART AND GRAYRD, AND INTERSECTIONS OF DOWNEY AVE / ALAMEDA ST, AND BROOKSHIRE AVE/ ALAMEDA ST UPGRADE EXISTING TRAFFIC SIGNAL EQUIPMENT INCLUDING CABINETS, CONTROLLERS, VEHICLE INDICATIONS, PEDESTRIAN COUNTDOWN SIGNAL HEADS, APS PEDESTRIAN PUSH BUTTONS, AND IMPLEMENTATION OF LEADING PEDESTRIAN INTERVALS (LPIS)</t>
  </si>
  <si>
    <t>0719000198L</t>
  </si>
  <si>
    <t>SR 33 AND SR 150 BETWEEN EL ROBLAR AND GRIDLEY ROAD IN CITY OF OJAI BIKE AND PEDESTRIAN IMPROVEMENTS  FOR THE ENTIRE PROJECT. (TC)</t>
  </si>
  <si>
    <t>L40R</t>
  </si>
  <si>
    <t>0726000075L</t>
  </si>
  <si>
    <t>Rosemead</t>
  </si>
  <si>
    <t>40 SIGNALIZED INTERSECTIONS CITYWIDE INSTALL RETRO-REFLECTIVE BACKPLATES, PEDESTRIAN COUNTDOWN SIGNAL HEADS, AND LEADING PEDESTRIAN INTERVAL (LPI).</t>
  </si>
  <si>
    <t>0725000297L</t>
  </si>
  <si>
    <t>Signal Hill</t>
  </si>
  <si>
    <t>11 SIGNALIZED LOCATIONS IN CITY OF SIGNAL HILL UPGRADES SIGNALS TO PROVIDE PROTECTED LEFT TURN PHASING AT 8 INTERSECTIONS, UPGRADE SIGNAL VISIBILITY AT 3 SIGNALS AND PROVIDE PEDESTRIAN COUNTDOWN HEADS</t>
  </si>
  <si>
    <t>0718000041L</t>
  </si>
  <si>
    <t>STUDEBAKER ROAD: ROSECRANS AVENUE TO CECILIA STREET TRAFFIC SIGNAL UDGRADES, FIBER OPTIC CABLE, NEW CONTROLLERS, PEDESTRIAN COUNTDOWN SIGNAL HEADS.</t>
  </si>
  <si>
    <t>074U4434L</t>
  </si>
  <si>
    <t>IMPERIAL HIGHWAYBB/N PERISHING &amp; 1000FT EAST OF PERISHING DR. IN LOS ANGELES CIT INSTALLATION OF BIKE LANES &amp;MEDIA ISLAND REDUCTION</t>
  </si>
  <si>
    <t>L220</t>
  </si>
  <si>
    <t>0726000009L</t>
  </si>
  <si>
    <t>Temple City</t>
  </si>
  <si>
    <t>27 SIGNALIZED INTERSECTIONS CITYWIDE. INSTALL RETRO-REFLECTIVE BACKPLATES, REPLACE SIGNAL HEADS, AND IMPLEMENT LEADING PEDESTRIAN INTERVAL (LPI).</t>
  </si>
  <si>
    <t>0717000123L</t>
  </si>
  <si>
    <t>ALONDRA BLVD: BETWEEN PIUMA AVENUE TO SHOEMAKER AVENUE TRAFFIC SIGNAL UPGRADES, FIBER OPTIC CABLE, NEW CONTROLLERS, PEDESTRIAN COUNTDOWN SIGNAL HEADS.</t>
  </si>
  <si>
    <t>0714000171L</t>
  </si>
  <si>
    <t>SAN ANTONIO-NORWALK : ROSECRANS AV/ CIVIC CTR DR: CIVIC CENTER:NORWALK/BLOOMFIELD UPGRADE TRAFFIC SIGNALS,INTERCONNECT, ETC</t>
  </si>
  <si>
    <t>0717000268L</t>
  </si>
  <si>
    <t>Paramount</t>
  </si>
  <si>
    <t>ROSECRANS AVE. AT LA RIVER CROSSING FROM 0.1 MILE WEST OF LA RIVER TO 0.1 MILE(53C0190L) REHABILITATE EXISTING STRUCTURALLY DEFICIENT (SD) / FUNCTIONALLY OBSOLETE BRIDGE STRUCTURE</t>
  </si>
  <si>
    <t>0717000269L</t>
  </si>
  <si>
    <t>ROSECRANS AVE. AT LA RIVER CROSSING(53C0190R) REHABLITATE EXISTING STRUCTURALLY DEFICIENT (SD) / FUNCTIONALLY OBSOLETE BRIDGE STRUCTURE</t>
  </si>
  <si>
    <t>0714000169L</t>
  </si>
  <si>
    <t>ROSECRANS AVE. BETWEEN STUDEBAKER RD AND CARMENITA RD. UPGRADE TRAFFIC SIGNALS</t>
  </si>
  <si>
    <t>0821000008L</t>
  </si>
  <si>
    <t>INFRALUL</t>
  </si>
  <si>
    <t>I-15 FROM WINCHESTER RD IC LOOP ENTRY RAMPS TO JEFFERSON AVE. WINCHESTER RD IC NB ENTRY RAMP POST MILES: BEGIN 6.40 END 9.70 FRENCH VALLEY PKWY IC/ARTERIAL PHASES: PH II - CONSTRUCT 2 LN NB CD (N/O WINCHESTER IC ON-RAMPS TO JUST N/O RTE 15/215 JCT WITH CONNECTORS TO RTE 15 AND RTE 215 (I-215 PM: 8.4 TO 9.3) (EA:43272) (PPNO. 0021K). (PH III: RIV031215B).</t>
  </si>
  <si>
    <t>0825000135L</t>
  </si>
  <si>
    <t>Rancho Cucamonga</t>
  </si>
  <si>
    <t>HAVEN AVE (FOOTHILL BLVD TO 6TH ST) AND FOOTHILL BLVD (HAVEN AVE. TO ROCHESTER BLVD.) THE DESIGN WILL INCLUDE COMPLETE STREET ELEMENTS WITH IMPROVED PEDESTRIAN AND BICYCLE FACILITIES, TRANSIT STOPS, AND DESIGN OPTIONS FOR AN EVENTUAL CENTER RUNNING, DEDICATED TRANSIT LANE ON FOOTHILL BOULEVARD. MULTIWAY FRONTAGE ROADS WILL ALSO BE INCLUDED TO ACCOMMODATE ON-STREET PARKING, WHILE PROVIDING ACCESS TO KEY WORK, RETAIL, AND RECREATION DESIGNATIONS ALONG THE CORRIDOR. (PE ONLY)</t>
  </si>
  <si>
    <t>01/12/2026</t>
  </si>
  <si>
    <t>0824000127L</t>
  </si>
  <si>
    <t>Inland Valley Development Agency</t>
  </si>
  <si>
    <t>3RD STREET FROM DL ROSA DRIVE TO VICTORIA AVENUE IN CITY OF SAN BERNARDINO AND CITY OF HIGHLAND. ROADWAY WIDENING, CURB AND GUTTER, SIDEWALK, ADA RAMPS, DRIVE APPROACHES, STREET LIGHTS, TRAFFIC SIGNAL MODIFCATIONS, PAVEMENT REHABILITATION, AND A DRAINGE SYSTEM.</t>
  </si>
  <si>
    <t>12/15/2025</t>
  </si>
  <si>
    <t>0823000118L</t>
  </si>
  <si>
    <t>Fontana</t>
  </si>
  <si>
    <t>FROM THE PACIFIC ELECTRIC TRAIL TO THE SOUTH, ALONG THE ETIWANDA CREEK FLOOD CONTROL CHANNEL, TO BANYAN STREET TO THE NORTH IN FONTANA: SAN SEVAINE TRAIL (PHASE 1, SEG 2) NORTH/SOUTH 1.25 MILE LONG, 12FT WIDE PAVED MULTI-USE TRAIL FROM BANYAN ST. TO THE PACIFIC ELECTRIC TRAIL IN FONTANA.</t>
  </si>
  <si>
    <t>0824000238L</t>
  </si>
  <si>
    <t>Menifee</t>
  </si>
  <si>
    <t>08-RIV-215-R15.5/R17.5 THE PROPOSED INTERCHANGE AT INTERSTATE 215 (I-215) AND GARBANI ROAD. IT IS APPROXIMATELY ONE MILE NORTH OF THE EXISTING SCOTT ROAD INTERCHANGE, AND TWO MILES SOUTH OF THE NEWPORT ROAD INTERCHANGE. GARBANI ROAD/I-215 INTERCHANGE INCLUDES CONSTRUCTION OF AN OVERHEAD STRUCTURE OVER THE I-215 CONNECTING GARBANI ROAD EAST TO WEST, AND THE CONSTRUCTION OF NORTHBOUND AND SOUTHBOUND ON AND OFF-RAMPS TO I-215.</t>
  </si>
  <si>
    <t>0817000204L</t>
  </si>
  <si>
    <t>NATIONAL TRAILS HIGHWAY OVER LARISSA DITCH, APPROXIMATELY 1.1 MILES EAST OF KELBAKER ROAD, BR. NO. 54C-0284 BRIDGE REPLACEMENT</t>
  </si>
  <si>
    <t>0817000198L</t>
  </si>
  <si>
    <t>NATIONAL TRAILS HIGHWAY OVER GORDO DITCH, APPROXIMATELY 1.8 MILES EAST OF AMBOY ROAD, BR. NO. 54C-0276 BRIDGE REPLACEMENT</t>
  </si>
  <si>
    <t>0817000199L</t>
  </si>
  <si>
    <t>NATIONAL TRAILS HIGHWAY OVER CERULIA DITCH, APPROXIMATELY 2.2 MILES EAST OF AMBOY ROAD, BR. NO. 54C-0277 BRIDGE REPLACEMENT</t>
  </si>
  <si>
    <t>0815000194L</t>
  </si>
  <si>
    <t>Barstow</t>
  </si>
  <si>
    <t>VARIOUS LOCATIONS ON MAIN STREET AND BARSTOW ROAD IN THE CITY OF BARSTOW UPGRADE TRAFFIC SIGNALS AND INSTALL PEDESTRIAN COUNTDOWN HEADS (TC)</t>
  </si>
  <si>
    <t>0819000059L</t>
  </si>
  <si>
    <t>San Bernardino</t>
  </si>
  <si>
    <t>FORTY-NINE (49) SIGNALIZED INTERSECTIONS ON MOUNT VERNON AVENUE FROM HIGHLAND AVENUE TO JOHNSON STREET, BASELINE STREET FROM DEL ROSA AVENUE TO CALIFORNIA STREET, AND HIGHLAND AVENUE FROM MEDICAL CENTER DRIVE TO VICTORIA AVENUE INSTALL ADVANCED DILEMMA ZONE DETECTION SYSTEM</t>
  </si>
  <si>
    <t>0826000014L</t>
  </si>
  <si>
    <t>CESAR CHAVEZ ST ROADWAY AND ALL SIGNALIZED INTERSECTIONS FROM PARK LN TO AVE 53. NEARBY INTERSECTIONS: AVE 52 AT DOUMA ST; CESAR CHAVEZ ST ACCESS ROAD AT AVE 53; CESAR CHAVEZ ST AT BAGDAD AVE; CESAR CHAVEZ ST AT CAIRO ST; DATE AVE AT ARABY AVE. INSTALL PROTECTED BIKE LANES, PEDESTRIAN COUNTDOWN SIGNAL HEADS, AND ADA-COMPLIANT AUDIBLE PUSH BUTTONS, LEADING PEDESTRIAN INTERVALS (LPIS), CROSSWALKS, ADA-COMPLIANT CURB RAMPS, CURB EXTENSIONS, PEDESTRIAN HYBRID BEACONS, AND RAISED MEDIANS.</t>
  </si>
  <si>
    <t>0800020284L</t>
  </si>
  <si>
    <t>BRLSZ</t>
  </si>
  <si>
    <t>MOUNT VERNON AVENUE OVER THE SANTA ANA RIVER, BR. NO. 54C-0100 SEISMIC RETROFIT</t>
  </si>
  <si>
    <t>H100</t>
  </si>
  <si>
    <t>0820000166L</t>
  </si>
  <si>
    <t>Murrieta</t>
  </si>
  <si>
    <t>FIVE UNCONTROLLED MID-BLOCK CROSSWALK LOCATIONS NEAR FOUR SCHOOL SITES. INSTALL IN-PAVEMENT LED LIGHTED CROSSWALKS AND CURB RAMPS.</t>
  </si>
  <si>
    <t>0825000146L</t>
  </si>
  <si>
    <t>VARIOUS SIGNALIZED INTERSECTIONS, ROADWAY SEGMENTS, AND NON-SIGNALIZED MULTI-WAY STOP-CONTROLLED INTERSECTIONS THROUGHOUT THE CITY. INSTALL PEDESTRIAN MEDIAN FENCING, UPGRADE PEDESTRIAN CROSSINGS WITH ENHANCED SAFETY FEATURES, AND UPGRADE MULTI-WAY STOP-CONTROLLED INTERSECTIONS.</t>
  </si>
  <si>
    <t>0818000071L</t>
  </si>
  <si>
    <t>RAMONA AVENUE FROM JUNIPER AVENUE TO SIERRA AVENUE, ALDER AVENUE FROM SHAMROCK AVENUE TO BASELINE ROAD, AND LOCUST AVENUE FROM ARROW BOULEVARD TO MILLER AVENUE CURB, GUTTER, ADA-COMPLIANT CURB RAMPS, BIKE LANES, STRIPING, AND SIGNAGE</t>
  </si>
  <si>
    <t>Riverside County</t>
  </si>
  <si>
    <t>NBIL506</t>
  </si>
  <si>
    <t>08925108L</t>
  </si>
  <si>
    <t>Yucaipa</t>
  </si>
  <si>
    <t>PENDLETON AVENUE OVER OAK GLEN CREEK, LWC # 00L0034 REPLACE LOW WATER CROSSING WITH 2-LANE BRIDGE</t>
  </si>
  <si>
    <t>0814000008L</t>
  </si>
  <si>
    <t>CHUCKWALLA VALLEY ROAD OVER SUTRO DITCH, BR. NO. 56C-0104 REPLACE EXISTING 2-LANE BRIDGE (TC)</t>
  </si>
  <si>
    <t>15J9216</t>
  </si>
  <si>
    <t>0925000009L</t>
  </si>
  <si>
    <t>Kern County District 9</t>
  </si>
  <si>
    <t>ROSAMOND BOULEVARD FROM STATE ROUTE 14 TO UNION PACIFIC RAILROAD IN ROSEMOND, KERN COUNTY THE WORK TO BE PERFORMED CONSISTS, IN GENERAL, OF THE CONSTRUCTION OF PAVING HOT MIX ASPHALT, COLD PLANING ASPHALT CONCRETE, CONSTRUCTING CURB AND MEDIAN, RELOCATING ROADSIDE SIGNS, REMOVING AND PAINTING THERMOPLASTIC TRAFFIC STRIPES AND PAVEMENT MARKINGS, INSTALLING SURVEY MONUMENT ENCASEMENTS, LANE SEPARATION SYSTEM AND INDUCTIVE LOOP DETECTORS.</t>
  </si>
  <si>
    <t>0925000042L</t>
  </si>
  <si>
    <t>BENTON CROSSING ROAD DAMAGE OCCURED TO BENTON CROSSING ROAD IN THE LONG VALLEY AREA DURING THE FEBRUARY 2023 WINTER STORMS DISASTER CA23-3. RUNOFF FROM SNOW MELT AND RAIN EVENTS UNDERMINED ROAD SUBGRADE AND CAUSE SUBSIDENCE AND ASPHALT DAMAGE. LENGTH OF ROAD DAMAGE IS 50,000 FT. A DAF FOR THIS DAMAGE WAS APPROVED BY FHWA ON 09/11/2024. WORK INCLUDED EO AGENCY FORCES AND EO-CONTRACT. _x000D_ EO-AGENCY FORCES WORK: COUNTY ROAD CREW SET UP TEMPORARY TRAFFICE CONTROL, BARRICADES, AND TEMPORARILY PATCHED DAMAGED AREAS OF THE ROAD. _x000D_ EO-CONTRACT WORK: CONTRACTOR WAS HIRES TO PERMANENTLY REPAIR THE ROAD. COUNTY ENGINEERING STAFF MANAGED CONTRACTOR._x000D_ ALL WORK WAS DONE UNDER EO.</t>
  </si>
  <si>
    <t>11/06/2025</t>
  </si>
  <si>
    <t>15J9215</t>
  </si>
  <si>
    <t>0925000041L</t>
  </si>
  <si>
    <t>NORTH SHORE DRIVE DAMAGE OCCURED TO NORTH SHORE DRIVE IN THE JUNE LAKE AREA DURING THE FEBRUARY 2023 WINTER STORMS DISASTER CA23-3. RUNOFF FROM SNOW MELT AND RAIN EVENTS UNDERMINED ROAD SUBGRADE AND CAUSE SUBSIDENCE AND ASPHALT DAMAGE. LENGTH OF ROAD DAMAGE IS 2,600 FT. A DAF FOR THIS DAMAGE WAS APPROVED BY FHWA ON 09/11/2024. WORK INCLUDED EO AGENCY FORCES AND EO-CONTRACT. _x000D_ EO-AGENCY FORCES WORK: COUNTY ROAD CREW SET UP TEMPORARY TRAFFICE CONTROL, BARRICADES, AND TEMPORARILY PATCHED DAMAGED AREAS OF THE ROAD. _x000D_ EO-CONTRACT WORK: CONTRACTOR WAS HIRED TO PERMANENTLY REPAIR THE ROAD. COUNTY ENGINEERING STAFF MANAGED CONTRACTOR._x000D_ ALL WORK WAS DONE UNDER EO.</t>
  </si>
  <si>
    <t>1024000068L</t>
  </si>
  <si>
    <t>DEMO</t>
  </si>
  <si>
    <t>FROM DAKOTA AVE TO NEEDHAM ST ALONG SR 132 SR132 WEST, PHASE 2 WILL ADD 2-LANES TO THE EXISTING 2-LANE FACILITY TO CONSTRUCT A FOUR-LANE FREEWAY FROM NEEDHAM ST TO DAKOTA AVE</t>
  </si>
  <si>
    <t>1025000134L</t>
  </si>
  <si>
    <t>SR 99/120 INTERCHANGE IN AND NEAR MANTECA, CA; SR 99 POSTMILES 4.6/5.9 AND SR 120 POSTMILES 5.1/T7.2 WIDEN THE NORTHBOUND SR 99 TO WESTBOUND SR 120 CONNECTOR RAMP FROM ONE-LANE TO TWO-LANES; ADD AN AUXILIARY LANE IN THE EXISTING MEDIAN OF WESTBOUND SR 120 FROM SR 99 TO MAIN STREET; CONVERT THE EXISTING 99/120 SEPARATION STRUCTURE TO TWO LANES AND CONSTRUCT A NEW SEPARATION STRUCTURE TO SERVE THE EASTBOUND 120 TO NORTHBOUND 99 CONNECTOR RAMP; CONSTRUCT THE NORTHBOUND AUSTIN ROAD ON-RAMP; REBUILDING THE NORTHBOUND OFF-RAMP AND ADJACENT FRONTAGE ROAD; EXPANDING NORTHBOUND 99 AUXILIARY LANE SOUTH OF AUSTIN ROAD.</t>
  </si>
  <si>
    <t>1021000019L</t>
  </si>
  <si>
    <t>IN THE CITY OF STOCKTON AT THE LOCAL ROAD / RAILROAD GRADE CROSSING LOCATED AT THE INTERSECTION OF WEST LANE AND THE UNION PACIFIC RAILROAD TRACKS HIGHWAY / RAILROAD GRADE CROSSING HAZARD ELIMINATION WITH APPLIED CA STATE TOLL CREDITS TC</t>
  </si>
  <si>
    <t>1026000021L</t>
  </si>
  <si>
    <t>IN SAN JOAQUIN AND MERCED COUNTIES AS A TRAVEL DEMAND MANAGEMENT (TDM) IMPLEMENTATION STRATEGY, THIS PROGRAM IMPLEMENTS AND PROMOTES RIDESHARING THROUGHOUT SAN JOAQUIN AND MERCED COUNTIES. (TC)</t>
  </si>
  <si>
    <t>11/25/2025</t>
  </si>
  <si>
    <t>1021000187L</t>
  </si>
  <si>
    <t>HIPCML</t>
  </si>
  <si>
    <t>AMA</t>
  </si>
  <si>
    <t>Amador County</t>
  </si>
  <si>
    <t>Amador County Transportation Commission</t>
  </si>
  <si>
    <t>PINE GROVE IMPROVEMENTS AT SR 88 - CLIMAX ROAD TO MOUNT ZION. PM 21.6/24.6 CONSTRUCT SAFETY AND OPERATIONAL IMPROVEMENTS (TC)</t>
  </si>
  <si>
    <t>1015000045L</t>
  </si>
  <si>
    <t>MAIN ST. AND TEGNER RD. INTERSECTION INTERSECTION IMPROVEMENTS (TC)</t>
  </si>
  <si>
    <t>1015000074L</t>
  </si>
  <si>
    <t>Riverbank</t>
  </si>
  <si>
    <t>PATTERSON ROAD AND ROSELLE AVENUE SIGNAL (TC)</t>
  </si>
  <si>
    <t>Invoice under review by Caltrans. Monitor for progress. Received by LPA 03/18/2026</t>
  </si>
  <si>
    <t>1022000166L</t>
  </si>
  <si>
    <t>PARK STREET AND OAK STREET BOUNDED BY PERSHING AVENUE ON THE WEST AND WILSON WAY ON THE EAST. CONTINUED ON REMARKS. INSTALL 32,355 LF BIKE LANES, REMOVE 23,200 LF TRAVEL LANE, 11 NEW ADA RAMPS, 6 CURB EXTENSIONS, 2 RRFBS, ENHANCE 21 CROSSWALKS, INSTALL 44 NEW CROSSWALKS. CRS MAP NO. 7K52 AND 7K53</t>
  </si>
  <si>
    <t>1026000086L</t>
  </si>
  <si>
    <t>HRRR</t>
  </si>
  <si>
    <t>FIFTEEN (15) INTERSECTIONS IN UNINCORPORATED SAN JOAQUIN COUNTY (SEE REMARKS SECTION FOR LIST OF INTERSECTIONS). INTERSECTION OF:1. COLLIER RD &amp; N CHEROKEE LN, FC 7, CRS 7K23 2. MEHRTEN RD &amp; MACKVILLE RD, FC 7, CRS 7K25 3. ACAMPO RD &amp; LOWER SACRAMENTO RD, FC 5, CRS 7K23 4. ARMSTRONG RD &amp; SR 99 FRONTAGE RD E, FC 7, CRS 7K33 5. THORNTON RD &amp; DEVRIES RD, FC 5, CRS 7K42 6. EIGHT MILE RD &amp; SR 99 FRONTAGE RD E, FC 5, CRS 7K43 7. CARPENTER RD &amp; SR 99 FRONTAGE RD W, FC 7, CRS 7K53 8. MARIPOSA RD &amp; VAN ALLEN RD, FC 5, CRS 7L15 9. DODDS RD &amp; MARIPOSA RD, FC 5, CRS 7L15 10. COMETA RD &amp; DODDS RD, FC 5, CRS 8L 11. BYRON RD &amp; HANSEN RD, FC 4, CRS 6L 12. BYRON RD &amp; VON SOSTEN RD, FC 4, CRS 7L21 13. CORRAL HOLLOW RD &amp; LARCH RD N, FC 4, CRS 7L21 14. BIRD RD &amp; GRANT LINE RD, FC 5, CRS 7L22 15. HENRY RD &amp; SANTA FE RD, FC 5, CRS 8L31 INSTALL INTERSECTION LIGHTING AND ADVANCE WARNING FLASHING BEACONS.</t>
  </si>
  <si>
    <t>1025000164L</t>
  </si>
  <si>
    <t>PURCHASE 1 ELECTRIC STREET SWEEPER EQUIPMENT PURCHASE</t>
  </si>
  <si>
    <t>1026000056L</t>
  </si>
  <si>
    <t>THE TWO INTERSECTIONS SUBJECT TO THIS APPLICATION ARE ALONG B STREET AT INDUSTRIAL DRIVE AND BOEING WAY. THE PROJECT WILL CONSTRUCT ROUNDABOUTS AT EACH OF THE UNSIGNALIZED INTERSECTIONS TO IMPROVE SAFETY FOR PEDESTRIANS AND VEHICULAR USERS.</t>
  </si>
  <si>
    <t>11/04/2025</t>
  </si>
  <si>
    <t>1014000188L</t>
  </si>
  <si>
    <t>SCHOOL HOUSE ROAD OVER OWENS CREEK (BRIDGE 40C0053) BRIDGE REPLACEMENT (TC)</t>
  </si>
  <si>
    <t>1025000069L</t>
  </si>
  <si>
    <t>RSTPL</t>
  </si>
  <si>
    <t>TOWNSEND AVENUE BETWEEN TERMINAL AVENUE AND EIGHTH STREET GRINDING EXISTING PAVEMENT, OVERLAY, PAVEMENT REPAIR, SIGNING AND STRIPING AND INSTALLING AMERICANS WITH DISABILITIES ACT COMPLIANT_x000D_
 IMPROVEMENTS (TC)</t>
  </si>
  <si>
    <t>1026000065L</t>
  </si>
  <si>
    <t>THE INTERSECTIONS AT FRED RUSSO LANE AND MARCH LANE, PRECISSI LANE AND MARCH LANE, AND MONTAUBAN AVENUE AND HAMMER LANE. INSTALL PROTECTED LEFT-TURN SIGNAL HEADS, LARGER SIGNAL LENS, RETROREFLECTIVE BACK-PLATES, HIGH REFLECTIVITY LANE AND CROSSWALK MARKINGS, TRAFFIC VIDEO DETECTION SYSTEM, AND ACCESSIBLE PEDESTRIAN SIGNALS &amp; NEAR SIDE SIGNAL HEADS AT SELECT LOCATIONS.</t>
  </si>
  <si>
    <t>1026000058L</t>
  </si>
  <si>
    <t>Ceres</t>
  </si>
  <si>
    <t>SERVICE ROAD OVER T.I.D. CERES MAIN CANAL (38C0222) BRIDGE REHABILITATION</t>
  </si>
  <si>
    <t>1019000182L</t>
  </si>
  <si>
    <t>Jackson</t>
  </si>
  <si>
    <t>STATE ROUTE 49 FROM STATE ROUTE 88 (EAST) TO CLINTON ROAD. INSTALL STREET LIGHTING</t>
  </si>
  <si>
    <t>Stanislaus County</t>
  </si>
  <si>
    <t>1026000066L</t>
  </si>
  <si>
    <t>251 E. MAIN ST. MOUNTAIN HOUSE, CA 95391 THE LEVEL 2 EV CHARGING STATION PROJECT AT CITY OF MOUNTAIN HOUSE CITY HALL (251 E. MAIN ST, MOUNTAIN HOUSE, CA) WILL INSTALL 10 LEVEL 2_x000D_
 CHARGING UNITS POWERED BY A NEW SOLAR CARPORT SYSTEM AND SUPPLEMENTED BY ELECTRICAL GRID POWER. THE SOLAR CARPORT WILL PROVIDE RENEWABLE_x000D_
 ENERGY, WITH BATTERY STORAGE FOR ENERGY EFFICIENCY, WHILE THE GRID CONNECTION ENSURES RELIABLE BACKUP POWER. THIS PROJECT SUPPORTS THE ADOPTION OF ELECTRIC VEHICLES, PROMOTES SUSTAINABILITY, AND ALIGNS WITH THE CITY'S CLEAN ENERGY GOALS.</t>
  </si>
  <si>
    <t>1013000137L</t>
  </si>
  <si>
    <t>DOGTOWN ROAD OVER MAXWELL CREEK (BRIDGE 40C0039) BRIDGE REPLACEMENT (TC)</t>
  </si>
  <si>
    <t>1014000198L</t>
  </si>
  <si>
    <t>INCLINE ROAD OVER MOSS CANYON (BRIDGE 40C0064) BRIDGE REPLACEMENT (TC)</t>
  </si>
  <si>
    <t>1021000151L</t>
  </si>
  <si>
    <t>LEONARD ROAD FROM PM 10.63 (HARVEST DR) TO PM 11.45 (MOBILE HOME PARK) SURFACE UNPAVED ROADS, SHOULDER BACKING, DITCH EXCAVATION (TC)</t>
  </si>
  <si>
    <t>1023000258L</t>
  </si>
  <si>
    <t>Atwater</t>
  </si>
  <si>
    <t>CITY OF ATWATER, CITYWIDE TRAFFIC SIGNALS SYNCHRONIZATION AND UPGRADE CONTROLLERS AT 17 INTERSECTIONS.</t>
  </si>
  <si>
    <t>10956771L</t>
  </si>
  <si>
    <t>KILBURN ROAD OVER ORESTIMBA CREEK (BRIDGE 38C0168) BRIDGE REPLACEMENT (TC)</t>
  </si>
  <si>
    <t>Invoice returned to agency. Contact DLAE. 02/18/2026</t>
  </si>
  <si>
    <t>1026000074L</t>
  </si>
  <si>
    <t>INTERSECTION OF SUNRISE AND ORANGEBURG AVE, AT CITY OF MODESTO UPGRADE TRAFFIC SIGNALS (TC)</t>
  </si>
  <si>
    <t>1019000191L</t>
  </si>
  <si>
    <t>Angels</t>
  </si>
  <si>
    <t>VARIOUS LOCATIONS THROUGHOUT THE CITY OF ANGLES CAMP CONDUCT A ROADWAY SAFETY SIGNING AUDIT(RSSA) AND INSTALL/RELOCATE/REMOVE ROADWAY SIGNS (PER MUTCD STANDARDS) BASED ON THE RESULTS OF THE RSSA.</t>
  </si>
  <si>
    <t>1014000031L</t>
  </si>
  <si>
    <t>MURPHY/RTE49 GRADE RD/DEMAREST INTERSECTION,  AND ALONG MURPHY ROAD. SIDEWALK AND INTERSECTION IMPROVEMENT (TC)</t>
  </si>
  <si>
    <t>1022000237L</t>
  </si>
  <si>
    <t>IN THE CITY OF MERCED AT MCGREGOR ST, WINDSOR AVE, HOME AVE, WOODWARD AVE AND PARKWEST ST. CONSTRUCT PEDESTRIAN IMPROVEMENTS IN THE SOUTHWEST AREA</t>
  </si>
  <si>
    <t>1023000254L</t>
  </si>
  <si>
    <t>IN CITY OF CERES, MOFFET ROAD FROM WHITMORE AVENUE TO HATCH ROAD IMPROVEMENTS INCLUDE INSTALLATION OF AC OVERLAY, REMOVAL/REPLACEMENT OF ISOLATED AREAS FOR BASE REPAIR, RECONSTRUCTION OF CURB RAMPS, REPLACEMENT OF PAVEMENT STRIPING, MARKINGS AND SIGNAGE.</t>
  </si>
  <si>
    <t>1021000072L</t>
  </si>
  <si>
    <t>IN THE CITY OF CERES: 1) HERNDON ROAD FROM HATCH ROAD TO CENTRAL AVENUE; 2) EL CAMINO AVENUE FROM WHITMORE AVENUE TO DON PEDRO ROAD, AND 3) EASTGATE BLVD FROM HATCH ROAD TO WHITMORE AVENUE. BIKE LANE CORRIDORS - CLASS II LANES (TC)</t>
  </si>
  <si>
    <t>1100020255L</t>
  </si>
  <si>
    <t>BIPL</t>
  </si>
  <si>
    <t>PALM AVENUE &amp; INTERSTATE 805 INTERCHANGE REPAIRS TO THE BRIDGE APPROACHES AND ABUTMENTS; BRIDGE WIDENING TO THE SOUTH, INSTALLATION OF SIDEWALK AND SIGNALS; RESTRIPING; AND SIGNAGE MODIFICATIONS; REALIGNING THE I-805 FREEWAY ON-AND-OFF RAMPS, INSTALL A BUS RAPID TRANSIT STOP, INCREASE LEFT TURN STORAGE CAPACITY ON THE OVERCROSSING STRUCTURE. INSTALL 6-FT SIDEWALKS, CLASS IV SEPARATED BIKEWAYS, INSTALL NEW ADA COMPLIANT CURB RAMPS.</t>
  </si>
  <si>
    <t>Y17F</t>
  </si>
  <si>
    <t>1123000139L</t>
  </si>
  <si>
    <t>ALONG 22ND ST BETWEEN WILSON AVE AND D AVE, AND ALONG HOOVER AVE BETWEN W 22ND ST AND W 33RD ST CONSTRUCT 2 MILES OF SEPARATED BIKE LANES (CLASS IV), 2 CURB EXTENSIONS, TRAFFIC SIGNAL MODIFICATIONS WITH BIKE SIGNALS, CONTINENTAL CROSSWALKS, AND CURB RAMPS. (TC)</t>
  </si>
  <si>
    <t>1125000223L</t>
  </si>
  <si>
    <t>El Centro</t>
  </si>
  <si>
    <t>S. IMPERIAL AVENUE FROM DANENBERG DR. TO MANUEL ORTIZ AVE. PHASE III. CONSTRUCTION OF AN EXTENSION OF S. IMPERIAL AVENUE FROM DANENBERG DR. TO MANUEL ORTIZ AVE. PHASE III</t>
  </si>
  <si>
    <t>Z24E</t>
  </si>
  <si>
    <t>NBIL522</t>
  </si>
  <si>
    <t>1123000124L</t>
  </si>
  <si>
    <t>CMLLPP</t>
  </si>
  <si>
    <t>Calipatria</t>
  </si>
  <si>
    <t>SOUTH BROWN AVENUE BETWEEN MAIN STREET/SR115 TO CHURCH STREET. ROAD REHABILITATION &amp; PEDESTRIAN IMPROVEMENTS.</t>
  </si>
  <si>
    <t>1112000111L</t>
  </si>
  <si>
    <t>San Marcos</t>
  </si>
  <si>
    <t>SOUTH BENT AVE BETWEEN SAN MARCOS BLVD/DISCOVERY ST. BR.# 00L0045 LOW WATER CROSSING REPLACEMENT</t>
  </si>
  <si>
    <t>1117000187L</t>
  </si>
  <si>
    <t>RSTP</t>
  </si>
  <si>
    <t>ON STATE ROUTE: 5. I-5 FROM 0.4 MILES SOUTH OF GENESEE AVENUE OC TO SORRENTO VIADUCT EXTENDED PLANT ESTABLISHMENT WITH AUGMENTED PLANTING AND IRRIGATION_x000D_
 TOLL CREDITS (TC) USED IN LIEU OF LOCAL MATCH</t>
  </si>
  <si>
    <t>1125000247L</t>
  </si>
  <si>
    <t>El Cajon</t>
  </si>
  <si>
    <t>ON WASHINGTON AVE. BETWEEN FIRST ST AND JAMACHA RD. INSTALL RAISED CONCRETE MEDIANS THROUGHOUT THE CORRIDOR. INSTALL A HIGH VISIBILITY PEDESTRIAN CROSSING AT THE INTERSECTION OF WASHINGTON AVE. AT DOROTHY ST.</t>
  </si>
  <si>
    <t>1123000123L</t>
  </si>
  <si>
    <t>ON MAIN STREET BETWEEN LAKE AVENUE AND INTERNATIONAL BOULEVARD. ROADWAY REHABILITATION.</t>
  </si>
  <si>
    <t>1124000201L</t>
  </si>
  <si>
    <t>UNIVERSITY AVENUE BETWEEN IBIS ST AND FIRST ST IN MISSION HILLS, AND ON SAN DIEGO AVE AND CONGRESS ST, BETWEEN FIVE POINTS AND OLD TOWN IN THE CITY OF SAN DIEGO DESIGN, IMPROVE AND CONSTRUCT NEW BIKEWAY INFRASTRUCTURE, BIKE LANES, PAVEMENT MARKINGS, CURB EXTENSIONS, MINI-ROUNDABOUTS, ENHANCED PEDESTRIAN CROSSINGS, AND WAYFINDING SIGNAGE. TOLL CREDITS WILL BE USED. (TC)</t>
  </si>
  <si>
    <t>1126000074L</t>
  </si>
  <si>
    <t>SOUTH COAST HIGHWAY 101 FROM CITY LIMITS (SOLANA BEACH) TO THE NORTH CARDIFF STATE BEACH DRIVEWAY (NORTH OF LOS OLAS). INSTALL SIDEWALK AND PATH ALONG THE EAST SIDE OF SOUTH COAST HIGHWAY 101</t>
  </si>
  <si>
    <t>01/26/2026</t>
  </si>
  <si>
    <t>1100020414L</t>
  </si>
  <si>
    <t>VIA VERA CRUZ, BRDG NO. 57C0780 REPLACE 2-LANE BRIDGE WITH 4-LANE BRIDGE</t>
  </si>
  <si>
    <t>1113000119L</t>
  </si>
  <si>
    <t>La Mesa</t>
  </si>
  <si>
    <t>GROSSMONT CENTER DRIVE BRIDGE (#57C-0467) OVER MTDB LRT &amp; SDIV RR WIDEN BRIDGE TO ACCOMODATE WIDER LANES, SHLDRS, SIDEWALKS</t>
  </si>
  <si>
    <t>Q240</t>
  </si>
  <si>
    <t>1126000083L</t>
  </si>
  <si>
    <t>THE INTERSECTION OF JAMACHA BOULEVARD AND GRAND AVENUE IN THE COMMUNITY OF SPRING VALLEY. PROVIDE PROTECTED LEFT TURN PHASING AND PEDESTRIAN ENHANCEMENTS SUCH AS MARKED CROSSWALKS, CURB EXTENSIONS, DUAL PEDESTRIAN RAMPS, AND LEADING PEDESTRIAN INTERVAL (LPI).</t>
  </si>
  <si>
    <t>1123000140L</t>
  </si>
  <si>
    <t>IN NATIONAL CITY CROSSING OVER INTERSTATE 5 WEST TO EAST. IT CONNECTS WEST OF I-5 AT 23RD ST AND MCKINLEY AVE, AND EAST OF I-5 AT THE 24TH ST TRANSIT CENTER. COMPLETE FEASIBILITY STUDY TO DETERMINE IF A PEDESTRIAN BRIDGE OVER I-5 IS FEASIBLE TO CONSTRUCT. (TC)</t>
  </si>
  <si>
    <t>1122000246L</t>
  </si>
  <si>
    <t>ON STATE ROUTE: 5. IN SAN DIEGO COUNTY IN SOLANA BEACH AND CARLSBAD FROM LOMAS SANTA FE DRIVE TO 0.3 MILE NORTH OF PALOMAR AIRPORT ROAD. LANDSCAPE DESIGN FOR PLANT ESTABLISHMENT PERIOD. TC</t>
  </si>
  <si>
    <t>1120000088L</t>
  </si>
  <si>
    <t>IN SAN DIEGO COUNTY IN SAN DIEGO FROM 0.3 MILES WEST OF CALIENTE AVE OVERCROSSING TO 0.4 MILES EAST OF LA MEDIA ROAD UNDERCROSSING. LANDSCAPE. TC</t>
  </si>
  <si>
    <t>1213000165L</t>
  </si>
  <si>
    <t>La Habra</t>
  </si>
  <si>
    <t>ALONG THE UNION PACIFIC RAILROAD RIGHT OF WAY THROUGH THE CITY OF LA HABRA CLASS I BIKEWAY</t>
  </si>
  <si>
    <t>1215000040L</t>
  </si>
  <si>
    <t>Placentia</t>
  </si>
  <si>
    <t>GOLDEN AVENUE OVER CARBON CANYON CHANNEL, 0.2 MILES WEST OF ROSE DRIVE, BR. NO. 55C-0192 BRIDGE REPLACEMENT</t>
  </si>
  <si>
    <t>1214000046L</t>
  </si>
  <si>
    <t>Orange</t>
  </si>
  <si>
    <t>VARIOUS BRIDGE LOCATIONS THROUGHOUT THE CITY OF ORANGE, PM00086TUSTIN ST. &amp; SANTIAGO CREEK CHANNEL (SCC) BRIDGE # 55C0043, MEMORY LN. &amp; SANTA ANA RIVER CHANNEL (SAR) BRIDGE #55C0046, KATELA AVE. &amp; SAR BRIDGE # 55C0563L, ORANGEWOOD AVE. &amp; SAR, BRIDGE # 55C0050, TAFT AVE. &amp; SAR, BRIDGE # 55C0159, CHAPMAN AVE. &amp; SAR, BRIDGE # 55C0054, CHAPMAN AVE. &amp; SCC, BRIDGE # 55C0057 AND GLASSELL ST. &amp; SCC, BRIDGE # 55C0016. BRIDGE PREVENTIVE MAINTENANCE INVESTIGATIONS</t>
  </si>
  <si>
    <t>1225000043L</t>
  </si>
  <si>
    <t>San Juan Capistrano</t>
  </si>
  <si>
    <t>LA NOVIA AVENUE BRIDGE OVER SAN JUAN CREEK IN SAN JUAN CAPISTRANO LA NOVIA AVENUE BRIDGE REPLACEMENT PROJECT - LA NOVIA AVENUE BRIDGE OVER SAN JUAN CREEK FROM CALLE ARROYO TO SAN JUAN CREEK ROAD IN SAN JUAN CAPISTRANO. REPLACING A 60-YEAR-OLD NARROW TWO-LANE BRIDGE THAT LACKS SIDEWALKS, BIKE LANES, AND LIGHTING WITH A FOUR-LANE BRIDGE WITH SIDEWALKS BIKE LANES. THE PROJECT WILL ENHANCE SAFETY FOR VEHICULAR TRAFFIC AND PEDESTRIANS, IMPROVE TRAFFIC FLOW, AND ROADWAY CAPACITY.</t>
  </si>
  <si>
    <t>1219000061L</t>
  </si>
  <si>
    <t>SIX INTERSECTIONS, INCLUDING LA HABRA BLVD. AND MONE VISTA, LA HABRA BLVD. AND CYPRESS STREET, HARBOR BLVD. AND  STEARNS AVE., LAMBERT RD. AND IDAHO ST., LAS LOMAS DR.  AND IDAHO, LA HABRA AND EUCLID ST. ADD LEFT-TURN STORAGE AND LEFT-TURN PROTECTED SIGNAL PHASING AT ONE INTERSECTION; ADD LEFT-TURN PROTECTED SIGNAL PHASING AT FOUR INTERSECTIONS; AND UPGRADE EXISTING SIGNALS AT ALL SIX INTERSECTIONS.</t>
  </si>
  <si>
    <t>1226000034L</t>
  </si>
  <si>
    <t>BROOKHURST STREET FROM SEQUOIA AVENUE TO BALL ROAD IN THE CITY OF ANAHEIM INSTALL RAISED MEDIANS, INCLUDING ROADWAY IMPROVEMENTS</t>
  </si>
  <si>
    <t>1225000038L</t>
  </si>
  <si>
    <t>EAST RIVERDALE AVENUE BETWEEN GLASSELL STREET AND ORANGE CITY LIMITS. THIS PROJECT'S SCOPE OF WORK INCLUDES THE RECONFIGURATION OF RIVERDALE AVENUE THAT ALLOWS FOR THE INSTALLATION OF BIKE AND PEDESTRIAN FACILITIES, TRAFFIC CALMING STRATEGIES AND CURB SPACE MANAGEMENT. BIKE AND PEDESTRIAN FACILITIES INCLUDE THE INSTALLATION OF BUFFERED CLASS II BIKE LANES IN BOTH DIRECTIONS, INSTALLATION OF PAINTED MEDIANS AND TURN LANES, INSTALLATION OF TRAFFIC SIGNS INCLUDING BIKE LANE, WAYFINDING AND SART ACCESS SIGNAGE, INSTALLATION OF STREET TREES, SAFETY ENHANCEMENTS INCLUDING STREET LIGHT INSTALLATION, ADA IMPROVEMENTS THAT INCLUDE COMPLIANT CURB ACCESS RAMPS AT ALL INTERSECTIONS AND A FULL BUILD OUT OF ROADWAY PAVEMENT, CURB, GUTTER AND SIDEWALK GAP CLOSURE FOR THE WESTBOUND SEGMENT BETWEEN ORANGE OLIVE AND ORANGE CITY LIMITS. TRAFFIC CALMING IMPROVEMENTS INCLUDE CONSISTENT AND NARROWED TRAFFIC LANES FROM 15 FEET TO 11 FEET AND LANE REDUCTIONS FROM TWO LANES TO ONE LANE IN EACH DIRECTION.</t>
  </si>
  <si>
    <t>1226000025L</t>
  </si>
  <si>
    <t>Buena Park</t>
  </si>
  <si>
    <t>STANTON AVENUE FROM BEACH BOULEVARD TO MALVERN AVENUE THE PROJECT WILL INCLUDE AN EXISTING CONDITIONS ANALYSIS, ENGAGEMENT WITH PROJECT STAKEHOLDERS AND PROPERTY OWNERS, INCLUDING LOCAL DISADVANTAGED COMMUNITIES, TRANSPORTATION SOLUTIONS IDENTIFICATION, FUNDING NEXT STEPS, AND A COMPILED SUMMARY REPORT TO ADVANCE TO SUBSEQUENT STAGES OF IMPLEMENTATION. THE PLAN WILL DEVELOP A SAFE AND VIBRANT CORRIDOR THAT SUPPORTS INFILL DEVELOPMENT, REDUCES THE RELIANCE ON VEHICLE OWNERSHIP, AND ENCOURAGES RESIDENTS AND COMMUTERS TO WALK, BIKE, AND TAKE LOCAL AND REGIONAL TRANSIT SERVICES.</t>
  </si>
  <si>
    <t>12931559L</t>
  </si>
  <si>
    <t>Mission Viejo</t>
  </si>
  <si>
    <t>LA PAZ ROAD: MUIRLANDS BLVD. TO CRISANTA DR. WIDEN TWO OVERHEADS OVER BNSF</t>
  </si>
  <si>
    <t>1214000074L</t>
  </si>
  <si>
    <t>Orange County</t>
  </si>
  <si>
    <t>SILVERADO CANYON ROAD OVER LADD CREEK, BR. NO. 55C-0175 BRIDGE REPLACEMENT (TC)</t>
  </si>
  <si>
    <t>1225000089L</t>
  </si>
  <si>
    <t>EIGHT BRIDGE LOCATIONS IN THE CITY OF SANTA ANA (BRIDGES 55C0055; 55C0423; 55C0115; 55C0372; 55C0047; 55C0365; 55C0163; 55C0689). BRIDGE PREVENTIVE MAINTENANCE PROGRAM (BPMP) PM00187. BRIDGE PREVENTIVE MAINTENANCE PROGRAM (BPMP) PM00187. CHAIN DECK; CORE DECK AND TEST FOR CHLORIDE CONTENT; CLEAN AND REPLACE JOINT SEALS; APPLY METHACRYLATE TO DECK CLEAN AND REPLACE LONGITUDINAL JOINT AND TRANSVERSE EXPANSION JOINTS;</t>
  </si>
  <si>
    <t>1225000107L</t>
  </si>
  <si>
    <t>Huntington Beach</t>
  </si>
  <si>
    <t>MAGNOLIA STREET BETWEEN ADAMS AVENUE AND PACIFIC COAST HIGHWAY. PROVIDE COMPLETE STREET IMPROVEMENTS TO THE STREET CORRIDOR. THIS PROJECT WILL CONSIST OF REHABILITATION OF THE SURFACE, INSTALLING LANDSCAPE MEDIANS ALONG THE STREET, INSTALL NEW STRIPING AND SIGNAGE FOR MOBILITY ENHANCEMENTS. THE PROJECTS WILL ALSO INCLUDE LIMITED HARDSCAPE AND LANDSCAPE IMPROVEMENTS PROVIDING BEAUTIFICATION AND ADA COMPLIANCE TO THE PROJECT.</t>
  </si>
  <si>
    <t>1223000082L</t>
  </si>
  <si>
    <t>BRISTOL STREET TO CIVIC CENTER INSTALL A SIX-FOOT WIDE BICYCLE LANE WITH A FOUR-FEET WIDE RAISED MEDIAN AS A BUFFER WITHIN THE CURB TO CURB STREET WIDTH</t>
  </si>
  <si>
    <t>1226000013L</t>
  </si>
  <si>
    <t>FIRST STREET BETWEEN HARBOR BOULEVARD TO SUSAN STREET AND FIRST STREET BETWEEN FAIRVIEW STREET AND CENTER STREET INSTALLATION OF STREET LIGHT POLES, CONDUIT, WIRES, AND SERVICE PEDESTALS.</t>
  </si>
  <si>
    <t>1215000152L</t>
  </si>
  <si>
    <t>SILVERADO CANYON ROAD OVER SILVERADO CREEK, 4.4 MILES EAST OF SANTIAGO CANYON ROAD, BR. NO. 55C-0177 BRIDGE REPLACEMENT (TC)</t>
  </si>
  <si>
    <t>Invoice under review by Caltrans. Monitor for progress. Received by LPA 05/22/2026</t>
  </si>
  <si>
    <t>Invoice under review by Caltrans. Monitor for progress. Received by LPA 05/21/2026</t>
  </si>
  <si>
    <t>Invoice under review by Caltrans. Monitor for progress. Received by LPA 05/14/2026</t>
  </si>
  <si>
    <t>Invoice returned to agency. Contact DLAE. 05/14/2026</t>
  </si>
  <si>
    <t>Invoice under review by Caltrans. Monitor for progress. Received by LPA 05/26/2026</t>
  </si>
  <si>
    <t>Updated on 06/10/2026</t>
  </si>
  <si>
    <t>Invoice under review by Caltrans. Monitor for progress. Received by LPA 05/29/2026</t>
  </si>
  <si>
    <t>Invoice under review by Caltrans. Monitor for progress. Received by LPA 06/03/2026</t>
  </si>
  <si>
    <t>Invoice under review by Caltrans. Monitor for progress. Received by LPA 06/01/2026</t>
  </si>
  <si>
    <t>Invoice under review by Caltrans. Monitor for progress. Received by LPA 06/02/2026</t>
  </si>
  <si>
    <t>Invoice returned to agency. Contact DLAE. 06/01/2026</t>
  </si>
  <si>
    <t>Invoice under review by Caltrans. Monitor for progress. Received by LPA 06/04/2026</t>
  </si>
  <si>
    <t>Invoice under review by Caltrans. Monitor for progress. Received by LPA 06/09/2026</t>
  </si>
  <si>
    <t>Invoice under review by Caltrans. Monitor for progress. Sent to LPA 06/04/2026</t>
  </si>
  <si>
    <t>Invoice under review by Caltrans. Monitor for progress. Received by LPA 06/05/2026</t>
  </si>
  <si>
    <t>Invoice returned to agency. Contact DLAE. 05/26/2026</t>
  </si>
  <si>
    <t>Invoice under review by Caltrans. Monitor for progress. Sent to LPA 06/03/2026</t>
  </si>
  <si>
    <t>Invoice under review by Caltrans. Monitor for progress. Received by LPA 06/08/2026</t>
  </si>
  <si>
    <t>Invoice under review by Caltrans. Monitor for progress. Invoice in District. 06/04/2026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</si>
</sst>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
    <numFmt numFmtId="165" formatCode="00"/>
    <numFmt numFmtId="166" formatCode="&quot;$&quot;#,##0.00"/>
  </numFmts>
  <fonts count="10" x14ac:knownFonts="1">
    <font>
      <sz val="11"/>
      <color theme="1"/>
      <name val="Calibri"/>
      <family val="2"/>
      <scheme val="minor"/>
    </font>
    <font>
      <sz val="10"/>
      <color indexed="8"/>
      <name val="Arial"/>
      <family val="2"/>
    </font>
    <font>
      <sz val="10"/>
      <color rgb="FF000000"/>
      <name val="Arial"/>
      <family val="2"/>
    </font>
    <font>
      <sz val="10"/>
      <color rgb="FF000000"/>
      <name val="Arial"/>
      <family val="2"/>
    </font>
    <font>
      <sz val="11"/>
      <name val="Arial"/>
      <family val="2"/>
    </font>
    <font>
      <b/>
      <sz val="11"/>
      <color theme="1"/>
      <name val="Arial"/>
      <family val="2"/>
    </font>
    <font>
      <b/>
      <sz val="11"/>
      <name val="Arial"/>
      <family val="2"/>
    </font>
    <font>
      <sz val="11"/>
      <color rgb="FF000000"/>
      <name val="Arial"/>
      <family val="2"/>
    </font>
    <font>
      <b/>
      <sz val="11"/>
      <color rgb="FF000000"/>
      <name val="Arial"/>
      <family val="2"/>
    </font>
    <font>
      <sz val="10"/>
      <name val="Arial"/>
      <family val="2"/>
    </font>
  </fonts>
  <fills count="7">
    <fill>
      <patternFill patternType="none"/>
    </fill>
    <fill>
      <patternFill patternType="gray125"/>
    </fill>
    <fill>
      <patternFill patternType="solid">
        <fgColor rgb="FFFFFFFF"/>
        <bgColor rgb="FFFFFFFF"/>
      </patternFill>
    </fill>
    <fill>
      <patternFill patternType="solid">
        <fgColor rgb="FFFFC7CE"/>
        <bgColor indexed="64"/>
      </patternFill>
    </fill>
    <fill>
      <patternFill patternType="solid">
        <fgColor rgb="FFFFFF00"/>
        <bgColor indexed="64"/>
      </patternFill>
    </fill>
    <fill>
      <patternFill patternType="solid">
        <fgColor theme="9"/>
        <bgColor indexed="64"/>
      </patternFill>
    </fill>
    <fill>
      <patternFill patternType="solid">
        <fgColor rgb="FFFF0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thin">
        <color theme="1"/>
      </left>
      <right style="thin">
        <color indexed="64"/>
      </right>
      <top style="thin">
        <color theme="1"/>
      </top>
      <bottom style="thin">
        <color theme="1"/>
      </bottom>
      <diagonal/>
    </border>
  </borders>
  <cellStyleXfs count="6">
    <xf numFmtId="0" fontId="0" fillId="0" borderId="0"/>
    <xf numFmtId="0" fontId="1" fillId="0" borderId="0"/>
    <xf numFmtId="0" fontId="2" fillId="0" borderId="0"/>
    <xf numFmtId="0" fontId="3" fillId="0" borderId="0"/>
    <xf numFmtId="0" fontId="2" fillId="0" borderId="0"/>
    <xf numFmtId="0" fontId="9" fillId="0" borderId="0"/>
  </cellStyleXfs>
  <cellXfs count="33">
    <xf numFmtId="0" fontId="0" fillId="0" borderId="0" xfId="0"/>
    <xf numFmtId="0" fontId="0" fillId="0" borderId="0" xfId="0" applyAlignment="1">
      <alignment horizontal="left" vertical="top" wrapText="1"/>
    </xf>
    <xf numFmtId="0" fontId="0" fillId="0" borderId="0" xfId="0" applyAlignment="1">
      <alignment vertical="top" wrapText="1"/>
    </xf>
    <xf numFmtId="0" fontId="0" fillId="0" borderId="0" xfId="0" applyAlignment="1">
      <alignment horizontal="center" vertical="top" wrapText="1"/>
    </xf>
    <xf numFmtId="0" fontId="7" fillId="0" borderId="0" xfId="0" applyFont="1" applyAlignment="1">
      <alignment vertical="top"/>
    </xf>
    <xf numFmtId="0" fontId="7" fillId="0" borderId="0" xfId="0" applyFont="1" applyAlignment="1">
      <alignment vertical="top" wrapText="1"/>
    </xf>
    <xf numFmtId="14" fontId="7" fillId="0" borderId="0" xfId="0" applyNumberFormat="1" applyFont="1" applyAlignment="1">
      <alignment vertical="top"/>
    </xf>
    <xf numFmtId="0" fontId="4" fillId="0" borderId="0" xfId="0" applyFont="1" applyAlignment="1">
      <alignment vertical="top"/>
    </xf>
    <xf numFmtId="166" fontId="7" fillId="0" borderId="0" xfId="0" applyNumberFormat="1" applyFont="1" applyAlignment="1">
      <alignment vertical="top"/>
    </xf>
    <xf numFmtId="164" fontId="5" fillId="0" borderId="0" xfId="1" applyNumberFormat="1" applyFont="1" applyAlignment="1">
      <alignment horizontal="center" vertical="top"/>
    </xf>
    <xf numFmtId="1" fontId="8" fillId="0" borderId="1" xfId="1" applyNumberFormat="1" applyFont="1" applyBorder="1" applyAlignment="1">
      <alignment horizontal="left" vertical="top" wrapText="1"/>
    </xf>
    <xf numFmtId="164" fontId="6" fillId="0" borderId="1" xfId="1" applyNumberFormat="1" applyFont="1" applyBorder="1" applyAlignment="1">
      <alignment vertical="top" wrapText="1"/>
    </xf>
    <xf numFmtId="14" fontId="6" fillId="0" borderId="1" xfId="1" applyNumberFormat="1" applyFont="1" applyBorder="1" applyAlignment="1">
      <alignment vertical="top" wrapText="1"/>
    </xf>
    <xf numFmtId="14" fontId="8" fillId="0" borderId="1" xfId="1" applyNumberFormat="1" applyFont="1" applyBorder="1" applyAlignment="1">
      <alignment vertical="top" wrapText="1"/>
    </xf>
    <xf numFmtId="165" fontId="8" fillId="0" borderId="1" xfId="1" applyNumberFormat="1" applyFont="1" applyBorder="1" applyAlignment="1">
      <alignment vertical="top" wrapText="1"/>
    </xf>
    <xf numFmtId="0" fontId="8" fillId="0" borderId="1" xfId="1" applyFont="1" applyBorder="1" applyAlignment="1">
      <alignment vertical="top" wrapText="1"/>
    </xf>
    <xf numFmtId="0" fontId="4" fillId="3" borderId="1" xfId="0" applyFont="1" applyFill="1" applyBorder="1" applyAlignment="1">
      <alignment vertical="top"/>
    </xf>
    <xf numFmtId="0" fontId="4" fillId="4" borderId="1" xfId="0" applyFont="1" applyFill="1" applyBorder="1" applyAlignment="1">
      <alignment vertical="top" wrapText="1"/>
    </xf>
    <xf numFmtId="0" fontId="4" fillId="5" borderId="1" xfId="0" applyFont="1" applyFill="1" applyBorder="1" applyAlignment="1">
      <alignment vertical="top" wrapText="1"/>
    </xf>
    <xf numFmtId="0" fontId="4" fillId="6" borderId="1" xfId="0" applyFont="1" applyFill="1" applyBorder="1" applyAlignment="1">
      <alignment vertical="top" wrapText="1"/>
    </xf>
    <xf numFmtId="49" fontId="4" fillId="2" borderId="2" xfId="0" applyNumberFormat="1" applyFont="1" applyFill="1" applyBorder="1" applyAlignment="1">
      <alignment horizontal="left" vertical="top"/>
    </xf>
    <xf numFmtId="0" fontId="4" fillId="2" borderId="2" xfId="0" applyFont="1" applyFill="1" applyBorder="1" applyAlignment="1">
      <alignment horizontal="left" vertical="top"/>
    </xf>
    <xf numFmtId="0" fontId="4" fillId="0" borderId="2" xfId="0" applyFont="1" applyBorder="1" applyAlignment="1">
      <alignment horizontal="left" vertical="top"/>
    </xf>
    <xf numFmtId="0" fontId="4" fillId="0" borderId="2" xfId="0" applyFont="1" applyBorder="1" applyAlignment="1">
      <alignment horizontal="center" vertical="top"/>
    </xf>
    <xf numFmtId="0" fontId="4" fillId="0" borderId="2" xfId="0" applyFont="1" applyBorder="1" applyAlignment="1">
      <alignment vertical="top"/>
    </xf>
    <xf numFmtId="14" fontId="4" fillId="0" borderId="2" xfId="0" applyNumberFormat="1" applyFont="1" applyBorder="1"/>
    <xf numFmtId="0" fontId="4" fillId="0" borderId="1" xfId="0" applyFont="1" applyBorder="1" applyAlignment="1">
      <alignment vertical="top"/>
    </xf>
    <xf numFmtId="49" fontId="4" fillId="2" borderId="3" xfId="0" applyNumberFormat="1" applyFont="1" applyFill="1" applyBorder="1" applyAlignment="1">
      <alignment horizontal="left" vertical="top"/>
    </xf>
    <xf numFmtId="0" fontId="4" fillId="0" borderId="2" xfId="0" applyFont="1" applyBorder="1"/>
    <xf numFmtId="0" fontId="4" fillId="0" borderId="4" xfId="0" applyFont="1" applyBorder="1" applyAlignment="1">
      <alignment horizontal="center" vertical="center"/>
    </xf>
    <xf numFmtId="166" fontId="4" fillId="0" borderId="1" xfId="0" applyNumberFormat="1" applyFont="1" applyBorder="1" applyAlignment="1">
      <alignment horizontal="left" vertical="top"/>
    </xf>
    <xf numFmtId="166" fontId="4" fillId="2" borderId="1" xfId="0" applyNumberFormat="1" applyFont="1" applyFill="1" applyBorder="1" applyAlignment="1">
      <alignment horizontal="left" vertical="top"/>
    </xf>
    <xf numFmtId="164" fontId="5" fillId="0" borderId="0" xfId="1" applyNumberFormat="1" applyFont="1" applyAlignment="1">
      <alignment horizontal="center" vertical="top"/>
    </xf>
  </cellXfs>
  <cellStyles count="6">
    <cellStyle name="Normal" xfId="0" builtinId="0"/>
    <cellStyle name="Normal 2" xfId="2" xr:uid="{00000000-0005-0000-0000-000002000000}"/>
    <cellStyle name="Normal 2 2" xfId="5" xr:uid="{B3852AC9-F32C-424C-8964-BA1A44B43095}"/>
    <cellStyle name="Normal 3" xfId="3" xr:uid="{00000000-0005-0000-0000-000003000000}"/>
    <cellStyle name="Normal 3 2" xfId="4" xr:uid="{00000000-0005-0000-0000-000004000000}"/>
    <cellStyle name="Normal_Sheet3" xfId="1" xr:uid="{00000000-0005-0000-0000-000005000000}"/>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296"/>
  <sheetViews>
    <sheetView tabSelected="1" zoomScale="80" zoomScaleNormal="8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33" style="2" customWidth="1"/>
    <col min="5" max="5" width="18.1796875" style="3" customWidth="1"/>
    <col min="6" max="6" width="11.453125" style="2" customWidth="1"/>
    <col min="7" max="7" width="11" style="1" customWidth="1"/>
    <col min="8" max="8" width="56.54296875" style="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16384" width="8.81640625" style="2"/>
  </cols>
  <sheetData>
    <row r="1" spans="1:21" ht="24.75" customHeight="1" x14ac:dyDescent="0.35">
      <c r="A1" s="32" t="s">
        <v>1118</v>
      </c>
      <c r="B1" s="32"/>
      <c r="C1" s="9" t="s">
        <v>249</v>
      </c>
      <c r="D1" s="4"/>
      <c r="E1" s="7"/>
      <c r="F1" s="4"/>
      <c r="G1" s="4"/>
      <c r="H1" s="5"/>
      <c r="I1" s="5"/>
      <c r="J1" s="5"/>
      <c r="K1" s="5"/>
      <c r="L1" s="6"/>
      <c r="M1" s="6"/>
      <c r="N1" s="6"/>
      <c r="O1" s="6"/>
      <c r="P1" s="6"/>
      <c r="Q1" s="4"/>
      <c r="R1" s="8"/>
      <c r="S1" s="8"/>
      <c r="T1" s="8"/>
      <c r="U1" s="8"/>
    </row>
    <row r="2" spans="1:21" ht="42" x14ac:dyDescent="0.35">
      <c r="A2" s="10" t="s">
        <v>8</v>
      </c>
      <c r="B2" s="11" t="s">
        <v>0</v>
      </c>
      <c r="C2" s="12" t="s">
        <v>1</v>
      </c>
      <c r="D2" s="13" t="s">
        <v>16</v>
      </c>
      <c r="E2" s="13" t="s">
        <v>17</v>
      </c>
      <c r="F2" s="14" t="s">
        <v>2</v>
      </c>
      <c r="G2" s="13" t="s">
        <v>3</v>
      </c>
      <c r="H2" s="13" t="s">
        <v>4</v>
      </c>
      <c r="I2" s="13" t="s">
        <v>18</v>
      </c>
      <c r="J2" s="13" t="s">
        <v>19</v>
      </c>
      <c r="K2" s="14" t="s">
        <v>9</v>
      </c>
      <c r="L2" s="13" t="s">
        <v>5</v>
      </c>
      <c r="M2" s="13" t="s">
        <v>10</v>
      </c>
      <c r="N2" s="13" t="s">
        <v>11</v>
      </c>
      <c r="O2" s="13" t="s">
        <v>6</v>
      </c>
      <c r="P2" s="13" t="s">
        <v>20</v>
      </c>
      <c r="Q2" s="15" t="s">
        <v>7</v>
      </c>
      <c r="R2" s="15" t="s">
        <v>12</v>
      </c>
      <c r="S2" s="15" t="s">
        <v>13</v>
      </c>
      <c r="T2" s="15" t="s">
        <v>14</v>
      </c>
      <c r="U2" s="15" t="s">
        <v>15</v>
      </c>
    </row>
    <row r="3" spans="1:21" x14ac:dyDescent="0.3">
      <c r="A3" s="20" t="s">
        <v>250</v>
      </c>
      <c r="B3" s="16" t="s">
        <v>21</v>
      </c>
      <c r="C3" s="17" t="s">
        <v>22</v>
      </c>
      <c r="D3" s="27"/>
      <c r="E3" s="22" t="s">
        <v>23</v>
      </c>
      <c r="F3" s="23" t="s">
        <v>24</v>
      </c>
      <c r="G3" s="22"/>
      <c r="H3" s="22"/>
      <c r="I3" s="24"/>
      <c r="J3" s="22"/>
      <c r="K3" s="24" t="s">
        <v>254</v>
      </c>
      <c r="L3" s="28" t="s">
        <v>255</v>
      </c>
      <c r="M3" s="25">
        <v>45966</v>
      </c>
      <c r="N3" s="25">
        <v>0</v>
      </c>
      <c r="O3" s="25">
        <v>45966.531049340301</v>
      </c>
      <c r="P3" s="29">
        <v>5</v>
      </c>
      <c r="Q3" s="26" t="s">
        <v>256</v>
      </c>
      <c r="R3" s="30">
        <v>1842520</v>
      </c>
      <c r="S3" s="30">
        <v>1621418</v>
      </c>
      <c r="T3" s="31">
        <v>0</v>
      </c>
      <c r="U3" s="31">
        <v>1621418</v>
      </c>
    </row>
    <row r="4" spans="1:21" x14ac:dyDescent="0.3">
      <c r="A4" s="20" t="s">
        <v>251</v>
      </c>
      <c r="B4" s="16" t="s">
        <v>21</v>
      </c>
      <c r="C4" s="17" t="s">
        <v>22</v>
      </c>
      <c r="D4" s="27"/>
      <c r="E4" s="22" t="s">
        <v>23</v>
      </c>
      <c r="F4" s="23" t="s">
        <v>24</v>
      </c>
      <c r="G4" s="22"/>
      <c r="H4" s="22"/>
      <c r="I4" s="24"/>
      <c r="J4" s="22"/>
      <c r="K4" s="24" t="s">
        <v>257</v>
      </c>
      <c r="L4" s="28" t="s">
        <v>258</v>
      </c>
      <c r="M4" s="25">
        <v>45187</v>
      </c>
      <c r="N4" s="25">
        <v>45988.104792789403</v>
      </c>
      <c r="O4" s="25">
        <v>46087.584773067101</v>
      </c>
      <c r="P4" s="29">
        <v>5</v>
      </c>
      <c r="Q4" s="26" t="s">
        <v>259</v>
      </c>
      <c r="R4" s="30">
        <v>1772727</v>
      </c>
      <c r="S4" s="30">
        <v>1560000</v>
      </c>
      <c r="T4" s="31">
        <v>3727.52</v>
      </c>
      <c r="U4" s="31">
        <v>1556272.48</v>
      </c>
    </row>
    <row r="5" spans="1:21" x14ac:dyDescent="0.3">
      <c r="A5" s="20" t="s">
        <v>252</v>
      </c>
      <c r="B5" s="16" t="s">
        <v>21</v>
      </c>
      <c r="C5" s="17" t="s">
        <v>22</v>
      </c>
      <c r="D5" s="27"/>
      <c r="E5" s="22" t="s">
        <v>260</v>
      </c>
      <c r="F5" s="23" t="s">
        <v>24</v>
      </c>
      <c r="G5" s="22"/>
      <c r="H5" s="22"/>
      <c r="I5" s="24"/>
      <c r="J5" s="22"/>
      <c r="K5" s="24" t="s">
        <v>261</v>
      </c>
      <c r="L5" s="28" t="s">
        <v>262</v>
      </c>
      <c r="M5" s="25">
        <v>46042</v>
      </c>
      <c r="N5" s="25">
        <v>0</v>
      </c>
      <c r="O5" s="25">
        <v>46042.774863391198</v>
      </c>
      <c r="P5" s="29">
        <v>3</v>
      </c>
      <c r="Q5" s="26" t="s">
        <v>256</v>
      </c>
      <c r="R5" s="30">
        <v>3352052</v>
      </c>
      <c r="S5" s="30">
        <v>1400000</v>
      </c>
      <c r="T5" s="31">
        <v>0</v>
      </c>
      <c r="U5" s="31">
        <v>1400000</v>
      </c>
    </row>
    <row r="6" spans="1:21" x14ac:dyDescent="0.3">
      <c r="A6" s="20" t="s">
        <v>253</v>
      </c>
      <c r="B6" s="16" t="s">
        <v>21</v>
      </c>
      <c r="C6" s="17" t="s">
        <v>22</v>
      </c>
      <c r="D6" s="27"/>
      <c r="E6" s="22" t="s">
        <v>23</v>
      </c>
      <c r="F6" s="23" t="s">
        <v>24</v>
      </c>
      <c r="G6" s="22"/>
      <c r="H6" s="22"/>
      <c r="I6" s="24"/>
      <c r="J6" s="22"/>
      <c r="K6" s="24" t="s">
        <v>265</v>
      </c>
      <c r="L6" s="28" t="s">
        <v>266</v>
      </c>
      <c r="M6" s="25">
        <v>44985</v>
      </c>
      <c r="N6" s="25">
        <v>46014.104520289402</v>
      </c>
      <c r="O6" s="25">
        <v>46014.104520289402</v>
      </c>
      <c r="P6" s="29">
        <v>4</v>
      </c>
      <c r="Q6" s="26" t="s">
        <v>267</v>
      </c>
      <c r="R6" s="30">
        <v>231043</v>
      </c>
      <c r="S6" s="30">
        <v>194043</v>
      </c>
      <c r="T6" s="31">
        <v>5454.84</v>
      </c>
      <c r="U6" s="31">
        <v>188588.16</v>
      </c>
    </row>
    <row r="7" spans="1:21" x14ac:dyDescent="0.3">
      <c r="A7" s="21">
        <v>2025000</v>
      </c>
      <c r="B7" s="16" t="s">
        <v>21</v>
      </c>
      <c r="C7" s="17" t="s">
        <v>22</v>
      </c>
      <c r="D7" s="27"/>
      <c r="E7" s="22" t="s">
        <v>23</v>
      </c>
      <c r="F7" s="23" t="s">
        <v>24</v>
      </c>
      <c r="G7" s="22"/>
      <c r="H7" s="22"/>
      <c r="I7" s="24"/>
      <c r="J7" s="22"/>
      <c r="K7" s="24" t="s">
        <v>268</v>
      </c>
      <c r="L7" s="28" t="s">
        <v>266</v>
      </c>
      <c r="M7" s="25">
        <v>45566</v>
      </c>
      <c r="N7" s="25">
        <v>46014.104520289402</v>
      </c>
      <c r="O7" s="25">
        <v>46014.104520289402</v>
      </c>
      <c r="P7" s="29">
        <v>4</v>
      </c>
      <c r="Q7" s="26" t="s">
        <v>264</v>
      </c>
      <c r="R7" s="30">
        <v>274687.3</v>
      </c>
      <c r="S7" s="30">
        <v>241760</v>
      </c>
      <c r="T7" s="31">
        <v>183941.23</v>
      </c>
      <c r="U7" s="31">
        <v>57818.77</v>
      </c>
    </row>
    <row r="8" spans="1:21" x14ac:dyDescent="0.3">
      <c r="A8" s="21">
        <v>7516003</v>
      </c>
      <c r="B8" s="16" t="s">
        <v>21</v>
      </c>
      <c r="C8" s="17" t="s">
        <v>22</v>
      </c>
      <c r="D8" s="27" t="s">
        <v>269</v>
      </c>
      <c r="E8" s="22" t="s">
        <v>195</v>
      </c>
      <c r="F8" s="23" t="s">
        <v>26</v>
      </c>
      <c r="G8" s="22" t="s">
        <v>82</v>
      </c>
      <c r="H8" s="22" t="s">
        <v>196</v>
      </c>
      <c r="I8" s="24"/>
      <c r="J8" s="22"/>
      <c r="K8" s="24" t="s">
        <v>270</v>
      </c>
      <c r="L8" s="28" t="s">
        <v>266</v>
      </c>
      <c r="M8" s="25">
        <v>46014</v>
      </c>
      <c r="N8" s="25">
        <v>0</v>
      </c>
      <c r="O8" s="25">
        <v>46014.751898877301</v>
      </c>
      <c r="P8" s="29">
        <v>4</v>
      </c>
      <c r="Q8" s="26" t="s">
        <v>197</v>
      </c>
      <c r="R8" s="30">
        <v>98750000</v>
      </c>
      <c r="S8" s="30">
        <v>79000000</v>
      </c>
      <c r="T8" s="31">
        <v>0</v>
      </c>
      <c r="U8" s="31">
        <v>79000000</v>
      </c>
    </row>
    <row r="9" spans="1:21" x14ac:dyDescent="0.3">
      <c r="A9" s="21">
        <v>7516005</v>
      </c>
      <c r="B9" s="16" t="s">
        <v>21</v>
      </c>
      <c r="C9" s="17" t="s">
        <v>22</v>
      </c>
      <c r="D9" s="27" t="s">
        <v>271</v>
      </c>
      <c r="E9" s="22" t="s">
        <v>195</v>
      </c>
      <c r="F9" s="23" t="s">
        <v>26</v>
      </c>
      <c r="G9" s="22" t="s">
        <v>82</v>
      </c>
      <c r="H9" s="22" t="s">
        <v>196</v>
      </c>
      <c r="I9" s="24"/>
      <c r="J9" s="22"/>
      <c r="K9" s="24" t="s">
        <v>272</v>
      </c>
      <c r="L9" s="28" t="s">
        <v>273</v>
      </c>
      <c r="M9" s="25">
        <v>46036</v>
      </c>
      <c r="N9" s="25">
        <v>0</v>
      </c>
      <c r="O9" s="25">
        <v>46036.842096099499</v>
      </c>
      <c r="P9" s="29">
        <v>3</v>
      </c>
      <c r="Q9" s="26" t="s">
        <v>274</v>
      </c>
      <c r="R9" s="30">
        <v>98750000</v>
      </c>
      <c r="S9" s="30">
        <v>79000000</v>
      </c>
      <c r="T9" s="31">
        <v>0</v>
      </c>
      <c r="U9" s="31">
        <v>79000000</v>
      </c>
    </row>
    <row r="10" spans="1:21" x14ac:dyDescent="0.3">
      <c r="A10" s="21">
        <v>7516006</v>
      </c>
      <c r="B10" s="16" t="s">
        <v>21</v>
      </c>
      <c r="C10" s="17" t="s">
        <v>22</v>
      </c>
      <c r="D10" s="27" t="s">
        <v>275</v>
      </c>
      <c r="E10" s="22" t="s">
        <v>195</v>
      </c>
      <c r="F10" s="23" t="s">
        <v>26</v>
      </c>
      <c r="G10" s="22" t="s">
        <v>82</v>
      </c>
      <c r="H10" s="22" t="s">
        <v>196</v>
      </c>
      <c r="I10" s="24"/>
      <c r="J10" s="22"/>
      <c r="K10" s="24" t="s">
        <v>276</v>
      </c>
      <c r="L10" s="28" t="s">
        <v>266</v>
      </c>
      <c r="M10" s="25">
        <v>46014</v>
      </c>
      <c r="N10" s="25">
        <v>0</v>
      </c>
      <c r="O10" s="25">
        <v>46014.752122338003</v>
      </c>
      <c r="P10" s="29">
        <v>4</v>
      </c>
      <c r="Q10" s="26" t="s">
        <v>277</v>
      </c>
      <c r="R10" s="30">
        <v>98750000</v>
      </c>
      <c r="S10" s="30">
        <v>79000000</v>
      </c>
      <c r="T10" s="31">
        <v>0</v>
      </c>
      <c r="U10" s="31">
        <v>79000000</v>
      </c>
    </row>
    <row r="11" spans="1:21" x14ac:dyDescent="0.3">
      <c r="A11" s="21">
        <v>7516004</v>
      </c>
      <c r="B11" s="16" t="s">
        <v>21</v>
      </c>
      <c r="C11" s="17" t="s">
        <v>22</v>
      </c>
      <c r="D11" s="27" t="s">
        <v>278</v>
      </c>
      <c r="E11" s="22" t="s">
        <v>195</v>
      </c>
      <c r="F11" s="23" t="s">
        <v>26</v>
      </c>
      <c r="G11" s="22" t="s">
        <v>82</v>
      </c>
      <c r="H11" s="22" t="s">
        <v>196</v>
      </c>
      <c r="I11" s="24"/>
      <c r="J11" s="22"/>
      <c r="K11" s="24" t="s">
        <v>279</v>
      </c>
      <c r="L11" s="28" t="s">
        <v>266</v>
      </c>
      <c r="M11" s="25">
        <v>46014</v>
      </c>
      <c r="N11" s="25">
        <v>0</v>
      </c>
      <c r="O11" s="25">
        <v>46014.752046261601</v>
      </c>
      <c r="P11" s="29">
        <v>4</v>
      </c>
      <c r="Q11" s="26" t="s">
        <v>274</v>
      </c>
      <c r="R11" s="30">
        <v>86875000</v>
      </c>
      <c r="S11" s="30">
        <v>69500000</v>
      </c>
      <c r="T11" s="31">
        <v>0</v>
      </c>
      <c r="U11" s="31">
        <v>69500000</v>
      </c>
    </row>
    <row r="12" spans="1:21" x14ac:dyDescent="0.3">
      <c r="A12" s="21">
        <v>6200058</v>
      </c>
      <c r="B12" s="16" t="s">
        <v>21</v>
      </c>
      <c r="C12" s="17" t="s">
        <v>22</v>
      </c>
      <c r="D12" s="27" t="s">
        <v>280</v>
      </c>
      <c r="E12" s="22" t="s">
        <v>281</v>
      </c>
      <c r="F12" s="23" t="s">
        <v>26</v>
      </c>
      <c r="G12" s="22" t="s">
        <v>82</v>
      </c>
      <c r="H12" s="22" t="s">
        <v>28</v>
      </c>
      <c r="I12" s="24"/>
      <c r="J12" s="22"/>
      <c r="K12" s="24" t="s">
        <v>282</v>
      </c>
      <c r="L12" s="28" t="s">
        <v>283</v>
      </c>
      <c r="M12" s="25">
        <v>45992</v>
      </c>
      <c r="N12" s="25">
        <v>0</v>
      </c>
      <c r="O12" s="25">
        <v>45992.594314930597</v>
      </c>
      <c r="P12" s="29">
        <v>4</v>
      </c>
      <c r="Q12" s="26" t="s">
        <v>284</v>
      </c>
      <c r="R12" s="30">
        <v>535487</v>
      </c>
      <c r="S12" s="30">
        <v>267743.5</v>
      </c>
      <c r="T12" s="31">
        <v>0</v>
      </c>
      <c r="U12" s="31">
        <v>267743.5</v>
      </c>
    </row>
    <row r="13" spans="1:21" x14ac:dyDescent="0.3">
      <c r="A13" s="20" t="s">
        <v>288</v>
      </c>
      <c r="B13" s="16" t="s">
        <v>21</v>
      </c>
      <c r="C13" s="17" t="s">
        <v>22</v>
      </c>
      <c r="D13" s="27" t="s">
        <v>291</v>
      </c>
      <c r="E13" s="22" t="s">
        <v>47</v>
      </c>
      <c r="F13" s="23" t="s">
        <v>30</v>
      </c>
      <c r="G13" s="22" t="s">
        <v>35</v>
      </c>
      <c r="H13" s="22" t="s">
        <v>292</v>
      </c>
      <c r="I13" s="24" t="s">
        <v>37</v>
      </c>
      <c r="J13" s="22"/>
      <c r="K13" s="24" t="s">
        <v>293</v>
      </c>
      <c r="L13" s="28" t="s">
        <v>294</v>
      </c>
      <c r="M13" s="25">
        <v>45736</v>
      </c>
      <c r="N13" s="25">
        <v>0</v>
      </c>
      <c r="O13" s="25">
        <v>45968.455094560202</v>
      </c>
      <c r="P13" s="29">
        <v>5</v>
      </c>
      <c r="Q13" s="26" t="s">
        <v>295</v>
      </c>
      <c r="R13" s="30">
        <v>616000</v>
      </c>
      <c r="S13" s="30">
        <v>545344.80000000005</v>
      </c>
      <c r="T13" s="31">
        <v>0</v>
      </c>
      <c r="U13" s="31">
        <v>545344.80000000005</v>
      </c>
    </row>
    <row r="14" spans="1:21" x14ac:dyDescent="0.3">
      <c r="A14" s="20" t="s">
        <v>289</v>
      </c>
      <c r="B14" s="16" t="s">
        <v>21</v>
      </c>
      <c r="C14" s="17" t="s">
        <v>22</v>
      </c>
      <c r="D14" s="27" t="s">
        <v>297</v>
      </c>
      <c r="E14" s="22" t="s">
        <v>29</v>
      </c>
      <c r="F14" s="23" t="s">
        <v>30</v>
      </c>
      <c r="G14" s="22" t="s">
        <v>31</v>
      </c>
      <c r="H14" s="22" t="s">
        <v>32</v>
      </c>
      <c r="I14" s="24" t="s">
        <v>33</v>
      </c>
      <c r="J14" s="22"/>
      <c r="K14" s="24" t="s">
        <v>298</v>
      </c>
      <c r="L14" s="28" t="s">
        <v>299</v>
      </c>
      <c r="M14" s="25">
        <v>43887</v>
      </c>
      <c r="N14" s="25">
        <v>45975.499243171304</v>
      </c>
      <c r="O14" s="25">
        <v>46024.488166122697</v>
      </c>
      <c r="P14" s="29">
        <v>5</v>
      </c>
      <c r="Q14" s="26" t="s">
        <v>300</v>
      </c>
      <c r="R14" s="30">
        <v>1783269.5</v>
      </c>
      <c r="S14" s="30">
        <v>1352201.05</v>
      </c>
      <c r="T14" s="31">
        <v>998329.43</v>
      </c>
      <c r="U14" s="31">
        <v>353871.62</v>
      </c>
    </row>
    <row r="15" spans="1:21" x14ac:dyDescent="0.3">
      <c r="A15" s="20" t="s">
        <v>290</v>
      </c>
      <c r="B15" s="16" t="s">
        <v>21</v>
      </c>
      <c r="C15" s="18" t="s">
        <v>1119</v>
      </c>
      <c r="D15" s="27" t="s">
        <v>301</v>
      </c>
      <c r="E15" s="22" t="s">
        <v>29</v>
      </c>
      <c r="F15" s="23" t="s">
        <v>30</v>
      </c>
      <c r="G15" s="22" t="s">
        <v>44</v>
      </c>
      <c r="H15" s="22" t="s">
        <v>45</v>
      </c>
      <c r="I15" s="24" t="s">
        <v>46</v>
      </c>
      <c r="J15" s="22"/>
      <c r="K15" s="24" t="s">
        <v>302</v>
      </c>
      <c r="L15" s="28" t="s">
        <v>294</v>
      </c>
      <c r="M15" s="25">
        <v>43327</v>
      </c>
      <c r="N15" s="25">
        <v>45968.304183449101</v>
      </c>
      <c r="O15" s="25">
        <v>45968.304183449101</v>
      </c>
      <c r="P15" s="29">
        <v>5</v>
      </c>
      <c r="Q15" s="26" t="s">
        <v>303</v>
      </c>
      <c r="R15" s="30">
        <v>660000</v>
      </c>
      <c r="S15" s="30">
        <v>584298</v>
      </c>
      <c r="T15" s="31">
        <v>283949.53000000003</v>
      </c>
      <c r="U15" s="31">
        <v>300348.46999999997</v>
      </c>
    </row>
    <row r="16" spans="1:21" x14ac:dyDescent="0.3">
      <c r="A16" s="21">
        <v>5914079</v>
      </c>
      <c r="B16" s="16" t="s">
        <v>21</v>
      </c>
      <c r="C16" s="18" t="s">
        <v>1114</v>
      </c>
      <c r="D16" s="27" t="s">
        <v>304</v>
      </c>
      <c r="E16" s="22" t="s">
        <v>34</v>
      </c>
      <c r="F16" s="23" t="s">
        <v>30</v>
      </c>
      <c r="G16" s="22" t="s">
        <v>44</v>
      </c>
      <c r="H16" s="22" t="s">
        <v>45</v>
      </c>
      <c r="I16" s="24" t="s">
        <v>46</v>
      </c>
      <c r="J16" s="22"/>
      <c r="K16" s="24" t="s">
        <v>305</v>
      </c>
      <c r="L16" s="28" t="s">
        <v>286</v>
      </c>
      <c r="M16" s="25">
        <v>41019</v>
      </c>
      <c r="N16" s="25">
        <v>45980.321992592602</v>
      </c>
      <c r="O16" s="25">
        <v>45980.321992592602</v>
      </c>
      <c r="P16" s="29">
        <v>5</v>
      </c>
      <c r="Q16" s="26" t="s">
        <v>287</v>
      </c>
      <c r="R16" s="30">
        <v>1091000</v>
      </c>
      <c r="S16" s="30">
        <v>1091000</v>
      </c>
      <c r="T16" s="31">
        <v>822628.7</v>
      </c>
      <c r="U16" s="31">
        <v>268371.3</v>
      </c>
    </row>
    <row r="17" spans="1:21" x14ac:dyDescent="0.3">
      <c r="A17" s="21">
        <v>5901071</v>
      </c>
      <c r="B17" s="16" t="s">
        <v>21</v>
      </c>
      <c r="C17" s="17" t="s">
        <v>22</v>
      </c>
      <c r="D17" s="27" t="s">
        <v>307</v>
      </c>
      <c r="E17" s="22" t="s">
        <v>43</v>
      </c>
      <c r="F17" s="23" t="s">
        <v>30</v>
      </c>
      <c r="G17" s="22" t="s">
        <v>35</v>
      </c>
      <c r="H17" s="22" t="s">
        <v>36</v>
      </c>
      <c r="I17" s="24" t="s">
        <v>37</v>
      </c>
      <c r="J17" s="22"/>
      <c r="K17" s="24" t="s">
        <v>308</v>
      </c>
      <c r="L17" s="28" t="s">
        <v>283</v>
      </c>
      <c r="M17" s="25">
        <v>45860</v>
      </c>
      <c r="N17" s="25">
        <v>0</v>
      </c>
      <c r="O17" s="25">
        <v>45992.648720289297</v>
      </c>
      <c r="P17" s="29">
        <v>4</v>
      </c>
      <c r="Q17" s="26" t="s">
        <v>201</v>
      </c>
      <c r="R17" s="30">
        <v>205700</v>
      </c>
      <c r="S17" s="30">
        <v>185130</v>
      </c>
      <c r="T17" s="31">
        <v>0</v>
      </c>
      <c r="U17" s="31">
        <v>185130</v>
      </c>
    </row>
    <row r="18" spans="1:21" x14ac:dyDescent="0.3">
      <c r="A18" s="20" t="s">
        <v>309</v>
      </c>
      <c r="B18" s="16" t="s">
        <v>21</v>
      </c>
      <c r="C18" s="18" t="s">
        <v>1120</v>
      </c>
      <c r="D18" s="27" t="s">
        <v>311</v>
      </c>
      <c r="E18" s="22" t="s">
        <v>47</v>
      </c>
      <c r="F18" s="23" t="s">
        <v>30</v>
      </c>
      <c r="G18" s="22" t="s">
        <v>31</v>
      </c>
      <c r="H18" s="22" t="s">
        <v>32</v>
      </c>
      <c r="I18" s="24" t="s">
        <v>33</v>
      </c>
      <c r="J18" s="22"/>
      <c r="K18" s="24" t="s">
        <v>312</v>
      </c>
      <c r="L18" s="28" t="s">
        <v>286</v>
      </c>
      <c r="M18" s="25">
        <v>43607</v>
      </c>
      <c r="N18" s="25">
        <v>45980.321992592602</v>
      </c>
      <c r="O18" s="25">
        <v>45980.321992592602</v>
      </c>
      <c r="P18" s="29">
        <v>5</v>
      </c>
      <c r="Q18" s="26" t="s">
        <v>313</v>
      </c>
      <c r="R18" s="30">
        <v>173905</v>
      </c>
      <c r="S18" s="30">
        <v>153958.09</v>
      </c>
      <c r="T18" s="31">
        <v>56372.05</v>
      </c>
      <c r="U18" s="31">
        <v>97586.04</v>
      </c>
    </row>
    <row r="19" spans="1:21" x14ac:dyDescent="0.3">
      <c r="A19" s="20" t="s">
        <v>310</v>
      </c>
      <c r="B19" s="16" t="s">
        <v>21</v>
      </c>
      <c r="C19" s="18" t="s">
        <v>1121</v>
      </c>
      <c r="D19" s="27" t="s">
        <v>314</v>
      </c>
      <c r="E19" s="22" t="s">
        <v>29</v>
      </c>
      <c r="F19" s="23" t="s">
        <v>30</v>
      </c>
      <c r="G19" s="22" t="s">
        <v>31</v>
      </c>
      <c r="H19" s="22" t="s">
        <v>32</v>
      </c>
      <c r="I19" s="24" t="s">
        <v>33</v>
      </c>
      <c r="J19" s="22"/>
      <c r="K19" s="24" t="s">
        <v>315</v>
      </c>
      <c r="L19" s="28" t="s">
        <v>296</v>
      </c>
      <c r="M19" s="25">
        <v>45089</v>
      </c>
      <c r="N19" s="25">
        <v>46003.304220717597</v>
      </c>
      <c r="O19" s="25">
        <v>46003.304220717597</v>
      </c>
      <c r="P19" s="29">
        <v>4</v>
      </c>
      <c r="Q19" s="26" t="s">
        <v>316</v>
      </c>
      <c r="R19" s="30">
        <v>289635.61</v>
      </c>
      <c r="S19" s="30">
        <v>256414.39</v>
      </c>
      <c r="T19" s="31">
        <v>170412.98</v>
      </c>
      <c r="U19" s="31">
        <v>86001.41</v>
      </c>
    </row>
    <row r="20" spans="1:21" x14ac:dyDescent="0.3">
      <c r="A20" s="20" t="s">
        <v>317</v>
      </c>
      <c r="B20" s="16" t="s">
        <v>21</v>
      </c>
      <c r="C20" s="17" t="s">
        <v>22</v>
      </c>
      <c r="D20" s="27" t="s">
        <v>319</v>
      </c>
      <c r="E20" s="22" t="s">
        <v>29</v>
      </c>
      <c r="F20" s="23" t="s">
        <v>30</v>
      </c>
      <c r="G20" s="22" t="s">
        <v>39</v>
      </c>
      <c r="H20" s="22" t="s">
        <v>41</v>
      </c>
      <c r="I20" s="24" t="s">
        <v>40</v>
      </c>
      <c r="J20" s="22"/>
      <c r="K20" s="24" t="s">
        <v>320</v>
      </c>
      <c r="L20" s="28" t="s">
        <v>321</v>
      </c>
      <c r="M20" s="25">
        <v>43852</v>
      </c>
      <c r="N20" s="25">
        <v>45982.313382604203</v>
      </c>
      <c r="O20" s="25">
        <v>46024.487242939802</v>
      </c>
      <c r="P20" s="29">
        <v>5</v>
      </c>
      <c r="Q20" s="26" t="s">
        <v>300</v>
      </c>
      <c r="R20" s="30">
        <v>558455.56000000006</v>
      </c>
      <c r="S20" s="30">
        <v>494398.78</v>
      </c>
      <c r="T20" s="31">
        <v>424770.29</v>
      </c>
      <c r="U20" s="31">
        <v>69628.490000000107</v>
      </c>
    </row>
    <row r="21" spans="1:21" x14ac:dyDescent="0.3">
      <c r="A21" s="20" t="s">
        <v>318</v>
      </c>
      <c r="B21" s="16" t="s">
        <v>21</v>
      </c>
      <c r="C21" s="17" t="s">
        <v>22</v>
      </c>
      <c r="D21" s="27" t="s">
        <v>322</v>
      </c>
      <c r="E21" s="22" t="s">
        <v>29</v>
      </c>
      <c r="F21" s="23" t="s">
        <v>30</v>
      </c>
      <c r="G21" s="22" t="s">
        <v>31</v>
      </c>
      <c r="H21" s="22" t="s">
        <v>32</v>
      </c>
      <c r="I21" s="24" t="s">
        <v>33</v>
      </c>
      <c r="J21" s="22"/>
      <c r="K21" s="24" t="s">
        <v>323</v>
      </c>
      <c r="L21" s="28" t="s">
        <v>324</v>
      </c>
      <c r="M21" s="25">
        <v>43887</v>
      </c>
      <c r="N21" s="25">
        <v>45999.301808599499</v>
      </c>
      <c r="O21" s="25">
        <v>45999.301808599499</v>
      </c>
      <c r="P21" s="29">
        <v>4</v>
      </c>
      <c r="Q21" s="26" t="s">
        <v>300</v>
      </c>
      <c r="R21" s="30">
        <v>782500</v>
      </c>
      <c r="S21" s="30">
        <v>692747.23</v>
      </c>
      <c r="T21" s="31">
        <v>640169.43000000005</v>
      </c>
      <c r="U21" s="31">
        <v>52577.799999999901</v>
      </c>
    </row>
    <row r="22" spans="1:21" x14ac:dyDescent="0.3">
      <c r="A22" s="21">
        <v>5910112</v>
      </c>
      <c r="B22" s="16" t="s">
        <v>21</v>
      </c>
      <c r="C22" s="17" t="s">
        <v>22</v>
      </c>
      <c r="D22" s="27" t="s">
        <v>325</v>
      </c>
      <c r="E22" s="22" t="s">
        <v>34</v>
      </c>
      <c r="F22" s="23" t="s">
        <v>30</v>
      </c>
      <c r="G22" s="22" t="s">
        <v>39</v>
      </c>
      <c r="H22" s="22" t="s">
        <v>41</v>
      </c>
      <c r="I22" s="24" t="s">
        <v>40</v>
      </c>
      <c r="J22" s="22"/>
      <c r="K22" s="24" t="s">
        <v>326</v>
      </c>
      <c r="L22" s="28" t="s">
        <v>327</v>
      </c>
      <c r="M22" s="25">
        <v>43479</v>
      </c>
      <c r="N22" s="25">
        <v>46010.321372106497</v>
      </c>
      <c r="O22" s="25">
        <v>46010.321372106497</v>
      </c>
      <c r="P22" s="29">
        <v>4</v>
      </c>
      <c r="Q22" s="26" t="s">
        <v>287</v>
      </c>
      <c r="R22" s="30">
        <v>331000</v>
      </c>
      <c r="S22" s="30">
        <v>331000</v>
      </c>
      <c r="T22" s="31">
        <v>303262.78999999998</v>
      </c>
      <c r="U22" s="31">
        <v>27737.21</v>
      </c>
    </row>
    <row r="23" spans="1:21" x14ac:dyDescent="0.3">
      <c r="A23" s="20" t="s">
        <v>329</v>
      </c>
      <c r="B23" s="16" t="s">
        <v>21</v>
      </c>
      <c r="C23" s="17" t="s">
        <v>22</v>
      </c>
      <c r="D23" s="27" t="s">
        <v>330</v>
      </c>
      <c r="E23" s="22" t="s">
        <v>47</v>
      </c>
      <c r="F23" s="23" t="s">
        <v>50</v>
      </c>
      <c r="G23" s="22" t="s">
        <v>54</v>
      </c>
      <c r="H23" s="22" t="s">
        <v>55</v>
      </c>
      <c r="I23" s="24" t="s">
        <v>56</v>
      </c>
      <c r="J23" s="22"/>
      <c r="K23" s="24" t="s">
        <v>331</v>
      </c>
      <c r="L23" s="28" t="s">
        <v>332</v>
      </c>
      <c r="M23" s="25">
        <v>45742</v>
      </c>
      <c r="N23" s="25">
        <v>0</v>
      </c>
      <c r="O23" s="25">
        <v>45964.701306979201</v>
      </c>
      <c r="P23" s="29">
        <v>5</v>
      </c>
      <c r="Q23" s="26" t="s">
        <v>295</v>
      </c>
      <c r="R23" s="30">
        <v>2828256</v>
      </c>
      <c r="S23" s="30">
        <v>2503855.04</v>
      </c>
      <c r="T23" s="31">
        <v>0</v>
      </c>
      <c r="U23" s="31">
        <v>2503855.04</v>
      </c>
    </row>
    <row r="24" spans="1:21" x14ac:dyDescent="0.3">
      <c r="A24" s="21">
        <v>5908057</v>
      </c>
      <c r="B24" s="16" t="s">
        <v>21</v>
      </c>
      <c r="C24" s="17" t="s">
        <v>22</v>
      </c>
      <c r="D24" s="27" t="s">
        <v>333</v>
      </c>
      <c r="E24" s="22" t="s">
        <v>34</v>
      </c>
      <c r="F24" s="23" t="s">
        <v>50</v>
      </c>
      <c r="G24" s="22" t="s">
        <v>54</v>
      </c>
      <c r="H24" s="22" t="s">
        <v>55</v>
      </c>
      <c r="I24" s="24" t="s">
        <v>56</v>
      </c>
      <c r="J24" s="22"/>
      <c r="K24" s="24" t="s">
        <v>334</v>
      </c>
      <c r="L24" s="28" t="s">
        <v>306</v>
      </c>
      <c r="M24" s="25">
        <v>39063</v>
      </c>
      <c r="N24" s="25">
        <v>45994.322308252304</v>
      </c>
      <c r="O24" s="25">
        <v>46002.564005821798</v>
      </c>
      <c r="P24" s="29">
        <v>4</v>
      </c>
      <c r="Q24" s="26" t="s">
        <v>335</v>
      </c>
      <c r="R24" s="30">
        <v>4550000</v>
      </c>
      <c r="S24" s="30">
        <v>4486112</v>
      </c>
      <c r="T24" s="31">
        <v>3958575.97</v>
      </c>
      <c r="U24" s="31">
        <v>527536.03</v>
      </c>
    </row>
    <row r="25" spans="1:21" x14ac:dyDescent="0.3">
      <c r="A25" s="21">
        <v>5116014</v>
      </c>
      <c r="B25" s="16" t="s">
        <v>21</v>
      </c>
      <c r="C25" s="17" t="s">
        <v>22</v>
      </c>
      <c r="D25" s="27" t="s">
        <v>336</v>
      </c>
      <c r="E25" s="22" t="s">
        <v>337</v>
      </c>
      <c r="F25" s="23" t="s">
        <v>50</v>
      </c>
      <c r="G25" s="22" t="s">
        <v>57</v>
      </c>
      <c r="H25" s="22" t="s">
        <v>338</v>
      </c>
      <c r="I25" s="24" t="s">
        <v>58</v>
      </c>
      <c r="J25" s="22"/>
      <c r="K25" s="24" t="s">
        <v>339</v>
      </c>
      <c r="L25" s="28" t="s">
        <v>299</v>
      </c>
      <c r="M25" s="25">
        <v>41668</v>
      </c>
      <c r="N25" s="25">
        <v>45975.499243171304</v>
      </c>
      <c r="O25" s="25">
        <v>45975.499243171304</v>
      </c>
      <c r="P25" s="29">
        <v>5</v>
      </c>
      <c r="Q25" s="26" t="s">
        <v>340</v>
      </c>
      <c r="R25" s="30">
        <v>380000</v>
      </c>
      <c r="S25" s="30">
        <v>380000</v>
      </c>
      <c r="T25" s="31">
        <v>88736.89</v>
      </c>
      <c r="U25" s="31">
        <v>291263.11</v>
      </c>
    </row>
    <row r="26" spans="1:21" x14ac:dyDescent="0.3">
      <c r="A26" s="21">
        <v>5905140</v>
      </c>
      <c r="B26" s="16" t="s">
        <v>21</v>
      </c>
      <c r="C26" s="17" t="s">
        <v>22</v>
      </c>
      <c r="D26" s="27" t="s">
        <v>341</v>
      </c>
      <c r="E26" s="22" t="s">
        <v>43</v>
      </c>
      <c r="F26" s="23" t="s">
        <v>50</v>
      </c>
      <c r="G26" s="22" t="s">
        <v>51</v>
      </c>
      <c r="H26" s="22" t="s">
        <v>52</v>
      </c>
      <c r="I26" s="24" t="s">
        <v>53</v>
      </c>
      <c r="J26" s="22"/>
      <c r="K26" s="24" t="s">
        <v>342</v>
      </c>
      <c r="L26" s="28" t="s">
        <v>262</v>
      </c>
      <c r="M26" s="25">
        <v>46042</v>
      </c>
      <c r="N26" s="25">
        <v>0</v>
      </c>
      <c r="O26" s="25">
        <v>46042.5656074074</v>
      </c>
      <c r="P26" s="29">
        <v>3</v>
      </c>
      <c r="Q26" s="26" t="s">
        <v>201</v>
      </c>
      <c r="R26" s="30">
        <v>270000</v>
      </c>
      <c r="S26" s="30">
        <v>243000</v>
      </c>
      <c r="T26" s="31">
        <v>0</v>
      </c>
      <c r="U26" s="31">
        <v>243000</v>
      </c>
    </row>
    <row r="27" spans="1:21" x14ac:dyDescent="0.3">
      <c r="A27" s="21">
        <v>5905107</v>
      </c>
      <c r="B27" s="16" t="s">
        <v>21</v>
      </c>
      <c r="C27" s="17" t="s">
        <v>22</v>
      </c>
      <c r="D27" s="27" t="s">
        <v>343</v>
      </c>
      <c r="E27" s="22" t="s">
        <v>42</v>
      </c>
      <c r="F27" s="23" t="s">
        <v>50</v>
      </c>
      <c r="G27" s="22" t="s">
        <v>51</v>
      </c>
      <c r="H27" s="22" t="s">
        <v>52</v>
      </c>
      <c r="I27" s="24" t="s">
        <v>53</v>
      </c>
      <c r="J27" s="22"/>
      <c r="K27" s="24" t="s">
        <v>344</v>
      </c>
      <c r="L27" s="28" t="s">
        <v>345</v>
      </c>
      <c r="M27" s="25">
        <v>42521</v>
      </c>
      <c r="N27" s="25">
        <v>46008.309072766198</v>
      </c>
      <c r="O27" s="25">
        <v>46008.309072766198</v>
      </c>
      <c r="P27" s="29">
        <v>4</v>
      </c>
      <c r="Q27" s="26" t="s">
        <v>221</v>
      </c>
      <c r="R27" s="30">
        <v>19490</v>
      </c>
      <c r="S27" s="30">
        <v>17254</v>
      </c>
      <c r="T27" s="31">
        <v>17254</v>
      </c>
      <c r="U27" s="31">
        <v>0</v>
      </c>
    </row>
    <row r="28" spans="1:21" x14ac:dyDescent="0.3">
      <c r="A28" s="21">
        <v>5023028</v>
      </c>
      <c r="B28" s="16" t="s">
        <v>21</v>
      </c>
      <c r="C28" s="17" t="s">
        <v>22</v>
      </c>
      <c r="D28" s="27" t="s">
        <v>354</v>
      </c>
      <c r="E28" s="22" t="s">
        <v>72</v>
      </c>
      <c r="F28" s="23" t="s">
        <v>60</v>
      </c>
      <c r="G28" s="22" t="s">
        <v>351</v>
      </c>
      <c r="H28" s="22" t="s">
        <v>355</v>
      </c>
      <c r="I28" s="24" t="s">
        <v>352</v>
      </c>
      <c r="J28" s="22"/>
      <c r="K28" s="24" t="s">
        <v>356</v>
      </c>
      <c r="L28" s="28" t="s">
        <v>324</v>
      </c>
      <c r="M28" s="25">
        <v>45467</v>
      </c>
      <c r="N28" s="25">
        <v>45999.301808599499</v>
      </c>
      <c r="O28" s="25">
        <v>45999.301808599499</v>
      </c>
      <c r="P28" s="29">
        <v>4</v>
      </c>
      <c r="Q28" s="26" t="s">
        <v>211</v>
      </c>
      <c r="R28" s="30">
        <v>1251517</v>
      </c>
      <c r="S28" s="30">
        <v>1242517</v>
      </c>
      <c r="T28" s="31">
        <v>2000</v>
      </c>
      <c r="U28" s="31">
        <v>1240517</v>
      </c>
    </row>
    <row r="29" spans="1:21" x14ac:dyDescent="0.3">
      <c r="A29" s="20" t="s">
        <v>350</v>
      </c>
      <c r="B29" s="16" t="s">
        <v>21</v>
      </c>
      <c r="C29" s="18" t="s">
        <v>1122</v>
      </c>
      <c r="D29" s="27" t="s">
        <v>357</v>
      </c>
      <c r="E29" s="22" t="s">
        <v>29</v>
      </c>
      <c r="F29" s="23" t="s">
        <v>60</v>
      </c>
      <c r="G29" s="22" t="s">
        <v>67</v>
      </c>
      <c r="H29" s="22" t="s">
        <v>71</v>
      </c>
      <c r="I29" s="24" t="s">
        <v>68</v>
      </c>
      <c r="J29" s="22" t="s">
        <v>69</v>
      </c>
      <c r="K29" s="24" t="s">
        <v>358</v>
      </c>
      <c r="L29" s="28" t="s">
        <v>359</v>
      </c>
      <c r="M29" s="25">
        <v>43942</v>
      </c>
      <c r="N29" s="25">
        <v>46022.286917361103</v>
      </c>
      <c r="O29" s="25">
        <v>46022.286917361103</v>
      </c>
      <c r="P29" s="29">
        <v>4</v>
      </c>
      <c r="Q29" s="26" t="s">
        <v>303</v>
      </c>
      <c r="R29" s="30">
        <v>1838223</v>
      </c>
      <c r="S29" s="30">
        <v>1289032.5</v>
      </c>
      <c r="T29" s="31">
        <v>111764.16</v>
      </c>
      <c r="U29" s="31">
        <v>1177268.3400000001</v>
      </c>
    </row>
    <row r="30" spans="1:21" x14ac:dyDescent="0.3">
      <c r="A30" s="21">
        <v>5002248</v>
      </c>
      <c r="B30" s="16" t="s">
        <v>21</v>
      </c>
      <c r="C30" s="17" t="s">
        <v>22</v>
      </c>
      <c r="D30" s="27" t="s">
        <v>360</v>
      </c>
      <c r="E30" s="22" t="s">
        <v>80</v>
      </c>
      <c r="F30" s="23" t="s">
        <v>60</v>
      </c>
      <c r="G30" s="22" t="s">
        <v>65</v>
      </c>
      <c r="H30" s="22" t="s">
        <v>66</v>
      </c>
      <c r="I30" s="24" t="s">
        <v>62</v>
      </c>
      <c r="J30" s="22" t="s">
        <v>63</v>
      </c>
      <c r="K30" s="24" t="s">
        <v>361</v>
      </c>
      <c r="L30" s="28" t="s">
        <v>362</v>
      </c>
      <c r="M30" s="25">
        <v>46024</v>
      </c>
      <c r="N30" s="25">
        <v>0</v>
      </c>
      <c r="O30" s="25">
        <v>46024.4875825579</v>
      </c>
      <c r="P30" s="29">
        <v>3</v>
      </c>
      <c r="Q30" s="26" t="s">
        <v>206</v>
      </c>
      <c r="R30" s="30">
        <v>1200000</v>
      </c>
      <c r="S30" s="30">
        <v>1062000</v>
      </c>
      <c r="T30" s="31">
        <v>0</v>
      </c>
      <c r="U30" s="31">
        <v>1062000</v>
      </c>
    </row>
    <row r="31" spans="1:21" x14ac:dyDescent="0.3">
      <c r="A31" s="21">
        <v>5128012</v>
      </c>
      <c r="B31" s="16" t="s">
        <v>21</v>
      </c>
      <c r="C31" s="17" t="s">
        <v>22</v>
      </c>
      <c r="D31" s="27" t="s">
        <v>364</v>
      </c>
      <c r="E31" s="22" t="s">
        <v>72</v>
      </c>
      <c r="F31" s="23" t="s">
        <v>60</v>
      </c>
      <c r="G31" s="22" t="s">
        <v>67</v>
      </c>
      <c r="H31" s="22" t="s">
        <v>365</v>
      </c>
      <c r="I31" s="24" t="s">
        <v>68</v>
      </c>
      <c r="J31" s="22" t="s">
        <v>69</v>
      </c>
      <c r="K31" s="24" t="s">
        <v>366</v>
      </c>
      <c r="L31" s="28" t="s">
        <v>296</v>
      </c>
      <c r="M31" s="25">
        <v>43035</v>
      </c>
      <c r="N31" s="25">
        <v>46003.304220717597</v>
      </c>
      <c r="O31" s="25">
        <v>46003.304220717597</v>
      </c>
      <c r="P31" s="29">
        <v>4</v>
      </c>
      <c r="Q31" s="26" t="s">
        <v>203</v>
      </c>
      <c r="R31" s="30">
        <v>1259449.04</v>
      </c>
      <c r="S31" s="30">
        <v>928269.04</v>
      </c>
      <c r="T31" s="31">
        <v>391531.87</v>
      </c>
      <c r="U31" s="31">
        <v>536737.17000000004</v>
      </c>
    </row>
    <row r="32" spans="1:21" x14ac:dyDescent="0.3">
      <c r="A32" s="21">
        <v>5918116</v>
      </c>
      <c r="B32" s="16" t="s">
        <v>21</v>
      </c>
      <c r="C32" s="17" t="s">
        <v>22</v>
      </c>
      <c r="D32" s="27" t="s">
        <v>367</v>
      </c>
      <c r="E32" s="22" t="s">
        <v>75</v>
      </c>
      <c r="F32" s="23" t="s">
        <v>60</v>
      </c>
      <c r="G32" s="22" t="s">
        <v>210</v>
      </c>
      <c r="H32" s="22" t="s">
        <v>368</v>
      </c>
      <c r="I32" s="24" t="s">
        <v>62</v>
      </c>
      <c r="J32" s="22" t="s">
        <v>63</v>
      </c>
      <c r="K32" s="24" t="s">
        <v>369</v>
      </c>
      <c r="L32" s="28" t="s">
        <v>370</v>
      </c>
      <c r="M32" s="25">
        <v>45973</v>
      </c>
      <c r="N32" s="25">
        <v>0</v>
      </c>
      <c r="O32" s="25">
        <v>45973.445667013897</v>
      </c>
      <c r="P32" s="29">
        <v>5</v>
      </c>
      <c r="Q32" s="26" t="s">
        <v>206</v>
      </c>
      <c r="R32" s="30">
        <v>485000</v>
      </c>
      <c r="S32" s="30">
        <v>485000</v>
      </c>
      <c r="T32" s="31">
        <v>0</v>
      </c>
      <c r="U32" s="31">
        <v>485000</v>
      </c>
    </row>
    <row r="33" spans="1:21" x14ac:dyDescent="0.3">
      <c r="A33" s="21">
        <v>5002224</v>
      </c>
      <c r="B33" s="16" t="s">
        <v>21</v>
      </c>
      <c r="C33" s="18" t="s">
        <v>1122</v>
      </c>
      <c r="D33" s="27" t="s">
        <v>371</v>
      </c>
      <c r="E33" s="22" t="s">
        <v>80</v>
      </c>
      <c r="F33" s="23" t="s">
        <v>60</v>
      </c>
      <c r="G33" s="22" t="s">
        <v>65</v>
      </c>
      <c r="H33" s="22" t="s">
        <v>66</v>
      </c>
      <c r="I33" s="24" t="s">
        <v>62</v>
      </c>
      <c r="J33" s="22" t="s">
        <v>63</v>
      </c>
      <c r="K33" s="24" t="s">
        <v>372</v>
      </c>
      <c r="L33" s="28" t="s">
        <v>324</v>
      </c>
      <c r="M33" s="25">
        <v>44372</v>
      </c>
      <c r="N33" s="25">
        <v>45999.301808599499</v>
      </c>
      <c r="O33" s="25">
        <v>46006.622896990702</v>
      </c>
      <c r="P33" s="29">
        <v>4</v>
      </c>
      <c r="Q33" s="26" t="s">
        <v>206</v>
      </c>
      <c r="R33" s="30">
        <v>1025913</v>
      </c>
      <c r="S33" s="30">
        <v>908000</v>
      </c>
      <c r="T33" s="31">
        <v>474815.41</v>
      </c>
      <c r="U33" s="31">
        <v>433184.59</v>
      </c>
    </row>
    <row r="34" spans="1:21" x14ac:dyDescent="0.3">
      <c r="A34" s="21">
        <v>5913069</v>
      </c>
      <c r="B34" s="16" t="s">
        <v>21</v>
      </c>
      <c r="C34" s="17" t="s">
        <v>22</v>
      </c>
      <c r="D34" s="27" t="s">
        <v>373</v>
      </c>
      <c r="E34" s="22" t="s">
        <v>34</v>
      </c>
      <c r="F34" s="23" t="s">
        <v>60</v>
      </c>
      <c r="G34" s="22" t="s">
        <v>374</v>
      </c>
      <c r="H34" s="22" t="s">
        <v>375</v>
      </c>
      <c r="I34" s="24" t="s">
        <v>376</v>
      </c>
      <c r="J34" s="22"/>
      <c r="K34" s="24" t="s">
        <v>377</v>
      </c>
      <c r="L34" s="28" t="s">
        <v>286</v>
      </c>
      <c r="M34" s="25">
        <v>45313</v>
      </c>
      <c r="N34" s="25">
        <v>45980.321992592602</v>
      </c>
      <c r="O34" s="25">
        <v>46001.658103205998</v>
      </c>
      <c r="P34" s="29">
        <v>5</v>
      </c>
      <c r="Q34" s="26" t="s">
        <v>199</v>
      </c>
      <c r="R34" s="30">
        <v>427802</v>
      </c>
      <c r="S34" s="30">
        <v>427802</v>
      </c>
      <c r="T34" s="31">
        <v>7828.37</v>
      </c>
      <c r="U34" s="31">
        <v>419973.63</v>
      </c>
    </row>
    <row r="35" spans="1:21" x14ac:dyDescent="0.3">
      <c r="A35" s="21">
        <v>5447059</v>
      </c>
      <c r="B35" s="16" t="s">
        <v>21</v>
      </c>
      <c r="C35" s="17" t="s">
        <v>22</v>
      </c>
      <c r="D35" s="27" t="s">
        <v>378</v>
      </c>
      <c r="E35" s="22" t="s">
        <v>80</v>
      </c>
      <c r="F35" s="23" t="s">
        <v>60</v>
      </c>
      <c r="G35" s="22" t="s">
        <v>61</v>
      </c>
      <c r="H35" s="22" t="s">
        <v>379</v>
      </c>
      <c r="I35" s="24" t="s">
        <v>62</v>
      </c>
      <c r="J35" s="22" t="s">
        <v>63</v>
      </c>
      <c r="K35" s="24" t="s">
        <v>380</v>
      </c>
      <c r="L35" s="28" t="s">
        <v>381</v>
      </c>
      <c r="M35" s="25">
        <v>46030</v>
      </c>
      <c r="N35" s="25">
        <v>0</v>
      </c>
      <c r="O35" s="25">
        <v>46030.6517922454</v>
      </c>
      <c r="P35" s="29">
        <v>3</v>
      </c>
      <c r="Q35" s="26" t="s">
        <v>206</v>
      </c>
      <c r="R35" s="30">
        <v>3010000</v>
      </c>
      <c r="S35" s="30">
        <v>400000</v>
      </c>
      <c r="T35" s="31">
        <v>0</v>
      </c>
      <c r="U35" s="31">
        <v>400000</v>
      </c>
    </row>
    <row r="36" spans="1:21" x14ac:dyDescent="0.3">
      <c r="A36" s="21">
        <v>5442015</v>
      </c>
      <c r="B36" s="16" t="s">
        <v>21</v>
      </c>
      <c r="C36" s="17" t="s">
        <v>22</v>
      </c>
      <c r="D36" s="27" t="s">
        <v>384</v>
      </c>
      <c r="E36" s="22" t="s">
        <v>80</v>
      </c>
      <c r="F36" s="23" t="s">
        <v>60</v>
      </c>
      <c r="G36" s="22" t="s">
        <v>76</v>
      </c>
      <c r="H36" s="22" t="s">
        <v>385</v>
      </c>
      <c r="I36" s="24" t="s">
        <v>77</v>
      </c>
      <c r="J36" s="22" t="s">
        <v>63</v>
      </c>
      <c r="K36" s="24" t="s">
        <v>386</v>
      </c>
      <c r="L36" s="28" t="s">
        <v>306</v>
      </c>
      <c r="M36" s="25">
        <v>45994</v>
      </c>
      <c r="N36" s="25">
        <v>0</v>
      </c>
      <c r="O36" s="25">
        <v>45994.720428240696</v>
      </c>
      <c r="P36" s="29">
        <v>4</v>
      </c>
      <c r="Q36" s="26" t="s">
        <v>206</v>
      </c>
      <c r="R36" s="30">
        <v>647724</v>
      </c>
      <c r="S36" s="30">
        <v>318000</v>
      </c>
      <c r="T36" s="31">
        <v>0</v>
      </c>
      <c r="U36" s="31">
        <v>318000</v>
      </c>
    </row>
    <row r="37" spans="1:21" x14ac:dyDescent="0.3">
      <c r="A37" s="20" t="s">
        <v>387</v>
      </c>
      <c r="B37" s="16" t="s">
        <v>21</v>
      </c>
      <c r="C37" s="17" t="s">
        <v>22</v>
      </c>
      <c r="D37" s="27" t="s">
        <v>388</v>
      </c>
      <c r="E37" s="22" t="s">
        <v>29</v>
      </c>
      <c r="F37" s="23" t="s">
        <v>60</v>
      </c>
      <c r="G37" s="22" t="s">
        <v>67</v>
      </c>
      <c r="H37" s="22" t="s">
        <v>348</v>
      </c>
      <c r="I37" s="24" t="s">
        <v>68</v>
      </c>
      <c r="J37" s="22" t="s">
        <v>69</v>
      </c>
      <c r="K37" s="24" t="s">
        <v>389</v>
      </c>
      <c r="L37" s="28" t="s">
        <v>306</v>
      </c>
      <c r="M37" s="25">
        <v>44946</v>
      </c>
      <c r="N37" s="25">
        <v>45994.322308252304</v>
      </c>
      <c r="O37" s="25">
        <v>45994.322308252304</v>
      </c>
      <c r="P37" s="29">
        <v>4</v>
      </c>
      <c r="Q37" s="26" t="s">
        <v>300</v>
      </c>
      <c r="R37" s="30">
        <v>6236067</v>
      </c>
      <c r="S37" s="30">
        <v>3942720.87</v>
      </c>
      <c r="T37" s="31">
        <v>3651300.97</v>
      </c>
      <c r="U37" s="31">
        <v>291419.90000000002</v>
      </c>
    </row>
    <row r="38" spans="1:21" x14ac:dyDescent="0.3">
      <c r="A38" s="20" t="s">
        <v>390</v>
      </c>
      <c r="B38" s="16" t="s">
        <v>21</v>
      </c>
      <c r="C38" s="17" t="s">
        <v>22</v>
      </c>
      <c r="D38" s="27" t="s">
        <v>391</v>
      </c>
      <c r="E38" s="22" t="s">
        <v>29</v>
      </c>
      <c r="F38" s="23" t="s">
        <v>60</v>
      </c>
      <c r="G38" s="22" t="s">
        <v>67</v>
      </c>
      <c r="H38" s="22" t="s">
        <v>348</v>
      </c>
      <c r="I38" s="24" t="s">
        <v>68</v>
      </c>
      <c r="J38" s="22" t="s">
        <v>69</v>
      </c>
      <c r="K38" s="24" t="s">
        <v>392</v>
      </c>
      <c r="L38" s="28" t="s">
        <v>349</v>
      </c>
      <c r="M38" s="25">
        <v>44517</v>
      </c>
      <c r="N38" s="25">
        <v>45987.295253124998</v>
      </c>
      <c r="O38" s="25">
        <v>45987.295253124998</v>
      </c>
      <c r="P38" s="29">
        <v>5</v>
      </c>
      <c r="Q38" s="26" t="s">
        <v>300</v>
      </c>
      <c r="R38" s="30">
        <v>1396110</v>
      </c>
      <c r="S38" s="30">
        <v>1237123.18</v>
      </c>
      <c r="T38" s="31">
        <v>961866.6</v>
      </c>
      <c r="U38" s="31">
        <v>275256.58</v>
      </c>
    </row>
    <row r="39" spans="1:21" x14ac:dyDescent="0.3">
      <c r="A39" s="21">
        <v>5037037</v>
      </c>
      <c r="B39" s="16" t="s">
        <v>21</v>
      </c>
      <c r="C39" s="19" t="s">
        <v>1123</v>
      </c>
      <c r="D39" s="27" t="s">
        <v>393</v>
      </c>
      <c r="E39" s="22" t="s">
        <v>79</v>
      </c>
      <c r="F39" s="23" t="s">
        <v>60</v>
      </c>
      <c r="G39" s="22" t="s">
        <v>67</v>
      </c>
      <c r="H39" s="22" t="s">
        <v>394</v>
      </c>
      <c r="I39" s="24" t="s">
        <v>68</v>
      </c>
      <c r="J39" s="22" t="s">
        <v>69</v>
      </c>
      <c r="K39" s="24" t="s">
        <v>395</v>
      </c>
      <c r="L39" s="28" t="s">
        <v>345</v>
      </c>
      <c r="M39" s="25">
        <v>42917</v>
      </c>
      <c r="N39" s="25">
        <v>46008.309072766198</v>
      </c>
      <c r="O39" s="25">
        <v>46008.309072766198</v>
      </c>
      <c r="P39" s="29">
        <v>4</v>
      </c>
      <c r="Q39" s="26" t="s">
        <v>237</v>
      </c>
      <c r="R39" s="30">
        <v>9879936</v>
      </c>
      <c r="S39" s="30">
        <v>8264722</v>
      </c>
      <c r="T39" s="31">
        <v>8006043.7800000003</v>
      </c>
      <c r="U39" s="31">
        <v>258678.22</v>
      </c>
    </row>
    <row r="40" spans="1:21" x14ac:dyDescent="0.3">
      <c r="A40" s="21">
        <v>5482055</v>
      </c>
      <c r="B40" s="16" t="s">
        <v>21</v>
      </c>
      <c r="C40" s="17" t="s">
        <v>22</v>
      </c>
      <c r="D40" s="27" t="s">
        <v>396</v>
      </c>
      <c r="E40" s="22" t="s">
        <v>397</v>
      </c>
      <c r="F40" s="23" t="s">
        <v>60</v>
      </c>
      <c r="G40" s="22" t="s">
        <v>65</v>
      </c>
      <c r="H40" s="22" t="s">
        <v>363</v>
      </c>
      <c r="I40" s="24" t="s">
        <v>62</v>
      </c>
      <c r="J40" s="22" t="s">
        <v>63</v>
      </c>
      <c r="K40" s="24" t="s">
        <v>398</v>
      </c>
      <c r="L40" s="28" t="s">
        <v>359</v>
      </c>
      <c r="M40" s="25">
        <v>45722</v>
      </c>
      <c r="N40" s="25">
        <v>46022.286917361103</v>
      </c>
      <c r="O40" s="25">
        <v>46022.286917361103</v>
      </c>
      <c r="P40" s="29">
        <v>4</v>
      </c>
      <c r="Q40" s="26" t="s">
        <v>204</v>
      </c>
      <c r="R40" s="30">
        <v>285000</v>
      </c>
      <c r="S40" s="30">
        <v>252310</v>
      </c>
      <c r="T40" s="31">
        <v>8160.82</v>
      </c>
      <c r="U40" s="31">
        <v>244149.18</v>
      </c>
    </row>
    <row r="41" spans="1:21" x14ac:dyDescent="0.3">
      <c r="A41" s="21">
        <v>5924298</v>
      </c>
      <c r="B41" s="16" t="s">
        <v>21</v>
      </c>
      <c r="C41" s="17" t="s">
        <v>22</v>
      </c>
      <c r="D41" s="27" t="s">
        <v>399</v>
      </c>
      <c r="E41" s="22" t="s">
        <v>400</v>
      </c>
      <c r="F41" s="23" t="s">
        <v>60</v>
      </c>
      <c r="G41" s="22" t="s">
        <v>65</v>
      </c>
      <c r="H41" s="22" t="s">
        <v>73</v>
      </c>
      <c r="I41" s="24" t="s">
        <v>62</v>
      </c>
      <c r="J41" s="22" t="s">
        <v>63</v>
      </c>
      <c r="K41" s="24" t="s">
        <v>401</v>
      </c>
      <c r="L41" s="28" t="s">
        <v>362</v>
      </c>
      <c r="M41" s="25">
        <v>46024</v>
      </c>
      <c r="N41" s="25">
        <v>0</v>
      </c>
      <c r="O41" s="25">
        <v>46024.486964814801</v>
      </c>
      <c r="P41" s="29">
        <v>3</v>
      </c>
      <c r="Q41" s="26" t="s">
        <v>212</v>
      </c>
      <c r="R41" s="30">
        <v>258950</v>
      </c>
      <c r="S41" s="30">
        <v>228000</v>
      </c>
      <c r="T41" s="31">
        <v>0</v>
      </c>
      <c r="U41" s="31">
        <v>228000</v>
      </c>
    </row>
    <row r="42" spans="1:21" x14ac:dyDescent="0.3">
      <c r="A42" s="21">
        <v>5095028</v>
      </c>
      <c r="B42" s="16" t="s">
        <v>21</v>
      </c>
      <c r="C42" s="17" t="s">
        <v>22</v>
      </c>
      <c r="D42" s="27" t="s">
        <v>402</v>
      </c>
      <c r="E42" s="22" t="s">
        <v>80</v>
      </c>
      <c r="F42" s="23" t="s">
        <v>60</v>
      </c>
      <c r="G42" s="22" t="s">
        <v>76</v>
      </c>
      <c r="H42" s="22" t="s">
        <v>403</v>
      </c>
      <c r="I42" s="24" t="s">
        <v>77</v>
      </c>
      <c r="J42" s="22" t="s">
        <v>63</v>
      </c>
      <c r="K42" s="24" t="s">
        <v>404</v>
      </c>
      <c r="L42" s="28" t="s">
        <v>359</v>
      </c>
      <c r="M42" s="25">
        <v>45433</v>
      </c>
      <c r="N42" s="25">
        <v>46022.286917361103</v>
      </c>
      <c r="O42" s="25">
        <v>46022.286917361103</v>
      </c>
      <c r="P42" s="29">
        <v>4</v>
      </c>
      <c r="Q42" s="26" t="s">
        <v>206</v>
      </c>
      <c r="R42" s="30">
        <v>508305</v>
      </c>
      <c r="S42" s="30">
        <v>450000</v>
      </c>
      <c r="T42" s="31">
        <v>234534.26</v>
      </c>
      <c r="U42" s="31">
        <v>215465.74</v>
      </c>
    </row>
    <row r="43" spans="1:21" x14ac:dyDescent="0.3">
      <c r="A43" s="21">
        <v>5925204</v>
      </c>
      <c r="B43" s="16" t="s">
        <v>21</v>
      </c>
      <c r="C43" s="18" t="s">
        <v>1124</v>
      </c>
      <c r="D43" s="27" t="s">
        <v>405</v>
      </c>
      <c r="E43" s="22" t="s">
        <v>406</v>
      </c>
      <c r="F43" s="23" t="s">
        <v>60</v>
      </c>
      <c r="G43" s="22" t="s">
        <v>207</v>
      </c>
      <c r="H43" s="22" t="s">
        <v>208</v>
      </c>
      <c r="I43" s="24" t="s">
        <v>209</v>
      </c>
      <c r="J43" s="22" t="s">
        <v>63</v>
      </c>
      <c r="K43" s="24" t="s">
        <v>407</v>
      </c>
      <c r="L43" s="28" t="s">
        <v>359</v>
      </c>
      <c r="M43" s="25">
        <v>45769</v>
      </c>
      <c r="N43" s="25">
        <v>46022.286917361103</v>
      </c>
      <c r="O43" s="25">
        <v>46022.286917361103</v>
      </c>
      <c r="P43" s="29">
        <v>4</v>
      </c>
      <c r="Q43" s="26" t="s">
        <v>408</v>
      </c>
      <c r="R43" s="30">
        <v>249999.97</v>
      </c>
      <c r="S43" s="30">
        <v>249999.97</v>
      </c>
      <c r="T43" s="31">
        <v>48995.75</v>
      </c>
      <c r="U43" s="31">
        <v>201004.22</v>
      </c>
    </row>
    <row r="44" spans="1:21" x14ac:dyDescent="0.3">
      <c r="A44" s="21">
        <v>5293024</v>
      </c>
      <c r="B44" s="16" t="s">
        <v>21</v>
      </c>
      <c r="C44" s="17" t="s">
        <v>22</v>
      </c>
      <c r="D44" s="27" t="s">
        <v>409</v>
      </c>
      <c r="E44" s="22" t="s">
        <v>80</v>
      </c>
      <c r="F44" s="23" t="s">
        <v>60</v>
      </c>
      <c r="G44" s="22" t="s">
        <v>65</v>
      </c>
      <c r="H44" s="22" t="s">
        <v>410</v>
      </c>
      <c r="I44" s="24" t="s">
        <v>62</v>
      </c>
      <c r="J44" s="22" t="s">
        <v>63</v>
      </c>
      <c r="K44" s="24" t="s">
        <v>411</v>
      </c>
      <c r="L44" s="28" t="s">
        <v>321</v>
      </c>
      <c r="M44" s="25">
        <v>45330</v>
      </c>
      <c r="N44" s="25">
        <v>45982.313382604203</v>
      </c>
      <c r="O44" s="25">
        <v>45982.313382604203</v>
      </c>
      <c r="P44" s="29">
        <v>5</v>
      </c>
      <c r="Q44" s="26" t="s">
        <v>206</v>
      </c>
      <c r="R44" s="30">
        <v>311000</v>
      </c>
      <c r="S44" s="30">
        <v>275000</v>
      </c>
      <c r="T44" s="31">
        <v>111595.68</v>
      </c>
      <c r="U44" s="31">
        <v>163404.32</v>
      </c>
    </row>
    <row r="45" spans="1:21" x14ac:dyDescent="0.3">
      <c r="A45" s="21">
        <v>5293022</v>
      </c>
      <c r="B45" s="16" t="s">
        <v>21</v>
      </c>
      <c r="C45" s="17" t="s">
        <v>22</v>
      </c>
      <c r="D45" s="27" t="s">
        <v>412</v>
      </c>
      <c r="E45" s="22" t="s">
        <v>80</v>
      </c>
      <c r="F45" s="23" t="s">
        <v>60</v>
      </c>
      <c r="G45" s="22" t="s">
        <v>65</v>
      </c>
      <c r="H45" s="22" t="s">
        <v>410</v>
      </c>
      <c r="I45" s="24" t="s">
        <v>62</v>
      </c>
      <c r="J45" s="22" t="s">
        <v>63</v>
      </c>
      <c r="K45" s="24" t="s">
        <v>413</v>
      </c>
      <c r="L45" s="28" t="s">
        <v>321</v>
      </c>
      <c r="M45" s="25">
        <v>44795</v>
      </c>
      <c r="N45" s="25">
        <v>45982.313382604203</v>
      </c>
      <c r="O45" s="25">
        <v>45982.313382604203</v>
      </c>
      <c r="P45" s="29">
        <v>5</v>
      </c>
      <c r="Q45" s="26" t="s">
        <v>206</v>
      </c>
      <c r="R45" s="30">
        <v>244000</v>
      </c>
      <c r="S45" s="30">
        <v>216000</v>
      </c>
      <c r="T45" s="31">
        <v>128480.04</v>
      </c>
      <c r="U45" s="31">
        <v>87519.96</v>
      </c>
    </row>
    <row r="46" spans="1:21" x14ac:dyDescent="0.3">
      <c r="A46" s="20" t="s">
        <v>414</v>
      </c>
      <c r="B46" s="16" t="s">
        <v>21</v>
      </c>
      <c r="C46" s="18" t="s">
        <v>1125</v>
      </c>
      <c r="D46" s="27" t="s">
        <v>415</v>
      </c>
      <c r="E46" s="22" t="s">
        <v>29</v>
      </c>
      <c r="F46" s="23" t="s">
        <v>60</v>
      </c>
      <c r="G46" s="22" t="s">
        <v>67</v>
      </c>
      <c r="H46" s="22" t="s">
        <v>348</v>
      </c>
      <c r="I46" s="24" t="s">
        <v>68</v>
      </c>
      <c r="J46" s="22" t="s">
        <v>69</v>
      </c>
      <c r="K46" s="24" t="s">
        <v>416</v>
      </c>
      <c r="L46" s="28" t="s">
        <v>349</v>
      </c>
      <c r="M46" s="25">
        <v>45723</v>
      </c>
      <c r="N46" s="25">
        <v>45987.295253124998</v>
      </c>
      <c r="O46" s="25">
        <v>45987.295253124998</v>
      </c>
      <c r="P46" s="29">
        <v>5</v>
      </c>
      <c r="Q46" s="26" t="s">
        <v>295</v>
      </c>
      <c r="R46" s="30">
        <v>85000</v>
      </c>
      <c r="S46" s="30">
        <v>83566.25</v>
      </c>
      <c r="T46" s="31">
        <v>12500</v>
      </c>
      <c r="U46" s="31">
        <v>71066.25</v>
      </c>
    </row>
    <row r="47" spans="1:21" x14ac:dyDescent="0.3">
      <c r="A47" s="21">
        <v>5023021</v>
      </c>
      <c r="B47" s="16" t="s">
        <v>21</v>
      </c>
      <c r="C47" s="17" t="s">
        <v>22</v>
      </c>
      <c r="D47" s="27" t="s">
        <v>417</v>
      </c>
      <c r="E47" s="22" t="s">
        <v>72</v>
      </c>
      <c r="F47" s="23" t="s">
        <v>60</v>
      </c>
      <c r="G47" s="22" t="s">
        <v>351</v>
      </c>
      <c r="H47" s="22" t="s">
        <v>355</v>
      </c>
      <c r="I47" s="24" t="s">
        <v>352</v>
      </c>
      <c r="J47" s="22"/>
      <c r="K47" s="24" t="s">
        <v>418</v>
      </c>
      <c r="L47" s="28" t="s">
        <v>324</v>
      </c>
      <c r="M47" s="25">
        <v>42969</v>
      </c>
      <c r="N47" s="25">
        <v>45999.301808599499</v>
      </c>
      <c r="O47" s="25">
        <v>45999.301808599499</v>
      </c>
      <c r="P47" s="29">
        <v>4</v>
      </c>
      <c r="Q47" s="26" t="s">
        <v>203</v>
      </c>
      <c r="R47" s="30">
        <v>337490</v>
      </c>
      <c r="S47" s="30">
        <v>337490</v>
      </c>
      <c r="T47" s="31">
        <v>285785.84999999998</v>
      </c>
      <c r="U47" s="31">
        <v>51704.15</v>
      </c>
    </row>
    <row r="48" spans="1:21" x14ac:dyDescent="0.3">
      <c r="A48" s="21">
        <v>5447048</v>
      </c>
      <c r="B48" s="16" t="s">
        <v>21</v>
      </c>
      <c r="C48" s="17" t="s">
        <v>22</v>
      </c>
      <c r="D48" s="27" t="s">
        <v>419</v>
      </c>
      <c r="E48" s="22" t="s">
        <v>43</v>
      </c>
      <c r="F48" s="23" t="s">
        <v>60</v>
      </c>
      <c r="G48" s="22" t="s">
        <v>61</v>
      </c>
      <c r="H48" s="22" t="s">
        <v>379</v>
      </c>
      <c r="I48" s="24" t="s">
        <v>62</v>
      </c>
      <c r="J48" s="22" t="s">
        <v>63</v>
      </c>
      <c r="K48" s="24" t="s">
        <v>420</v>
      </c>
      <c r="L48" s="28" t="s">
        <v>306</v>
      </c>
      <c r="M48" s="25">
        <v>43714</v>
      </c>
      <c r="N48" s="25">
        <v>45994.322308252304</v>
      </c>
      <c r="O48" s="25">
        <v>46080.727715080997</v>
      </c>
      <c r="P48" s="29">
        <v>4</v>
      </c>
      <c r="Q48" s="26" t="s">
        <v>220</v>
      </c>
      <c r="R48" s="30">
        <v>1203474.27</v>
      </c>
      <c r="S48" s="30">
        <v>876350</v>
      </c>
      <c r="T48" s="31">
        <v>835350</v>
      </c>
      <c r="U48" s="31">
        <v>41000</v>
      </c>
    </row>
    <row r="49" spans="1:21" x14ac:dyDescent="0.3">
      <c r="A49" s="21">
        <v>5398016</v>
      </c>
      <c r="B49" s="16" t="s">
        <v>21</v>
      </c>
      <c r="C49" s="17" t="s">
        <v>22</v>
      </c>
      <c r="D49" s="27" t="s">
        <v>421</v>
      </c>
      <c r="E49" s="22" t="s">
        <v>43</v>
      </c>
      <c r="F49" s="23" t="s">
        <v>60</v>
      </c>
      <c r="G49" s="22" t="s">
        <v>207</v>
      </c>
      <c r="H49" s="22" t="s">
        <v>422</v>
      </c>
      <c r="I49" s="24" t="s">
        <v>423</v>
      </c>
      <c r="J49" s="22" t="s">
        <v>424</v>
      </c>
      <c r="K49" s="24" t="s">
        <v>425</v>
      </c>
      <c r="L49" s="28" t="s">
        <v>306</v>
      </c>
      <c r="M49" s="25">
        <v>43776</v>
      </c>
      <c r="N49" s="25">
        <v>45994.322308252304</v>
      </c>
      <c r="O49" s="25">
        <v>45994.322308252304</v>
      </c>
      <c r="P49" s="29">
        <v>4</v>
      </c>
      <c r="Q49" s="26" t="s">
        <v>220</v>
      </c>
      <c r="R49" s="30">
        <v>444441.98</v>
      </c>
      <c r="S49" s="30">
        <v>153090</v>
      </c>
      <c r="T49" s="31">
        <v>113090</v>
      </c>
      <c r="U49" s="31">
        <v>40000</v>
      </c>
    </row>
    <row r="50" spans="1:21" x14ac:dyDescent="0.3">
      <c r="A50" s="21">
        <v>5028083</v>
      </c>
      <c r="B50" s="16" t="s">
        <v>21</v>
      </c>
      <c r="C50" s="17" t="s">
        <v>22</v>
      </c>
      <c r="D50" s="27" t="s">
        <v>427</v>
      </c>
      <c r="E50" s="22" t="s">
        <v>72</v>
      </c>
      <c r="F50" s="23" t="s">
        <v>81</v>
      </c>
      <c r="G50" s="22" t="s">
        <v>86</v>
      </c>
      <c r="H50" s="22" t="s">
        <v>428</v>
      </c>
      <c r="I50" s="24" t="s">
        <v>83</v>
      </c>
      <c r="J50" s="22" t="s">
        <v>83</v>
      </c>
      <c r="K50" s="24" t="s">
        <v>429</v>
      </c>
      <c r="L50" s="28" t="s">
        <v>296</v>
      </c>
      <c r="M50" s="25">
        <v>44341</v>
      </c>
      <c r="N50" s="25">
        <v>46003.304220717597</v>
      </c>
      <c r="O50" s="25">
        <v>46003.304220717597</v>
      </c>
      <c r="P50" s="29">
        <v>4</v>
      </c>
      <c r="Q50" s="26" t="s">
        <v>430</v>
      </c>
      <c r="R50" s="30">
        <v>34288000</v>
      </c>
      <c r="S50" s="30">
        <v>15074000</v>
      </c>
      <c r="T50" s="31">
        <v>1782000</v>
      </c>
      <c r="U50" s="31">
        <v>13292000</v>
      </c>
    </row>
    <row r="51" spans="1:21" x14ac:dyDescent="0.3">
      <c r="A51" s="21">
        <v>5100017</v>
      </c>
      <c r="B51" s="16" t="s">
        <v>21</v>
      </c>
      <c r="C51" s="19" t="s">
        <v>1116</v>
      </c>
      <c r="D51" s="27" t="s">
        <v>431</v>
      </c>
      <c r="E51" s="22" t="s">
        <v>38</v>
      </c>
      <c r="F51" s="23" t="s">
        <v>81</v>
      </c>
      <c r="G51" s="22" t="s">
        <v>91</v>
      </c>
      <c r="H51" s="22" t="s">
        <v>432</v>
      </c>
      <c r="I51" s="24" t="s">
        <v>83</v>
      </c>
      <c r="J51" s="22" t="s">
        <v>83</v>
      </c>
      <c r="K51" s="24" t="s">
        <v>433</v>
      </c>
      <c r="L51" s="28" t="s">
        <v>324</v>
      </c>
      <c r="M51" s="25">
        <v>40646</v>
      </c>
      <c r="N51" s="25">
        <v>45999.301808599499</v>
      </c>
      <c r="O51" s="25">
        <v>45999.301808599499</v>
      </c>
      <c r="P51" s="29">
        <v>4</v>
      </c>
      <c r="Q51" s="26" t="s">
        <v>285</v>
      </c>
      <c r="R51" s="30">
        <v>17275151</v>
      </c>
      <c r="S51" s="30">
        <v>13341471</v>
      </c>
      <c r="T51" s="31">
        <v>1984360.82</v>
      </c>
      <c r="U51" s="31">
        <v>11357110.18</v>
      </c>
    </row>
    <row r="52" spans="1:21" x14ac:dyDescent="0.3">
      <c r="A52" s="21">
        <v>6084288</v>
      </c>
      <c r="B52" s="16" t="s">
        <v>21</v>
      </c>
      <c r="C52" s="17" t="s">
        <v>22</v>
      </c>
      <c r="D52" s="27" t="s">
        <v>435</v>
      </c>
      <c r="E52" s="22" t="s">
        <v>75</v>
      </c>
      <c r="F52" s="23" t="s">
        <v>81</v>
      </c>
      <c r="G52" s="22" t="s">
        <v>82</v>
      </c>
      <c r="H52" s="22" t="s">
        <v>83</v>
      </c>
      <c r="I52" s="24"/>
      <c r="J52" s="22" t="s">
        <v>83</v>
      </c>
      <c r="K52" s="24" t="s">
        <v>436</v>
      </c>
      <c r="L52" s="28" t="s">
        <v>296</v>
      </c>
      <c r="M52" s="25">
        <v>44783</v>
      </c>
      <c r="N52" s="25">
        <v>46003.304220717597</v>
      </c>
      <c r="O52" s="25">
        <v>46003.304220717597</v>
      </c>
      <c r="P52" s="29">
        <v>4</v>
      </c>
      <c r="Q52" s="26" t="s">
        <v>206</v>
      </c>
      <c r="R52" s="30">
        <v>11000000</v>
      </c>
      <c r="S52" s="30">
        <v>11000000</v>
      </c>
      <c r="T52" s="31">
        <v>6497413.2800000003</v>
      </c>
      <c r="U52" s="31">
        <v>4502586.72</v>
      </c>
    </row>
    <row r="53" spans="1:21" x14ac:dyDescent="0.3">
      <c r="A53" s="21">
        <v>5005169</v>
      </c>
      <c r="B53" s="16" t="s">
        <v>21</v>
      </c>
      <c r="C53" s="17" t="s">
        <v>22</v>
      </c>
      <c r="D53" s="27" t="s">
        <v>437</v>
      </c>
      <c r="E53" s="22" t="s">
        <v>80</v>
      </c>
      <c r="F53" s="23" t="s">
        <v>81</v>
      </c>
      <c r="G53" s="22" t="s">
        <v>91</v>
      </c>
      <c r="H53" s="22" t="s">
        <v>92</v>
      </c>
      <c r="I53" s="24" t="s">
        <v>83</v>
      </c>
      <c r="J53" s="22" t="s">
        <v>83</v>
      </c>
      <c r="K53" s="24" t="s">
        <v>438</v>
      </c>
      <c r="L53" s="28" t="s">
        <v>306</v>
      </c>
      <c r="M53" s="25">
        <v>45175</v>
      </c>
      <c r="N53" s="25">
        <v>45994.322308252304</v>
      </c>
      <c r="O53" s="25">
        <v>45994.322308252304</v>
      </c>
      <c r="P53" s="29">
        <v>4</v>
      </c>
      <c r="Q53" s="26" t="s">
        <v>225</v>
      </c>
      <c r="R53" s="30">
        <v>5950047.9500000002</v>
      </c>
      <c r="S53" s="30">
        <v>4025000</v>
      </c>
      <c r="T53" s="31">
        <v>10459.33</v>
      </c>
      <c r="U53" s="31">
        <v>4014540.67</v>
      </c>
    </row>
    <row r="54" spans="1:21" x14ac:dyDescent="0.3">
      <c r="A54" s="21">
        <v>5137046</v>
      </c>
      <c r="B54" s="16" t="s">
        <v>21</v>
      </c>
      <c r="C54" s="17" t="s">
        <v>22</v>
      </c>
      <c r="D54" s="27" t="s">
        <v>439</v>
      </c>
      <c r="E54" s="22" t="s">
        <v>42</v>
      </c>
      <c r="F54" s="23" t="s">
        <v>81</v>
      </c>
      <c r="G54" s="22" t="s">
        <v>88</v>
      </c>
      <c r="H54" s="22" t="s">
        <v>89</v>
      </c>
      <c r="I54" s="24" t="s">
        <v>83</v>
      </c>
      <c r="J54" s="22" t="s">
        <v>83</v>
      </c>
      <c r="K54" s="24" t="s">
        <v>440</v>
      </c>
      <c r="L54" s="28" t="s">
        <v>299</v>
      </c>
      <c r="M54" s="25">
        <v>43788</v>
      </c>
      <c r="N54" s="25">
        <v>45975.499243171304</v>
      </c>
      <c r="O54" s="25">
        <v>46052.6799381944</v>
      </c>
      <c r="P54" s="29">
        <v>5</v>
      </c>
      <c r="Q54" s="26" t="s">
        <v>441</v>
      </c>
      <c r="R54" s="30">
        <v>3667000</v>
      </c>
      <c r="S54" s="30">
        <v>3246395</v>
      </c>
      <c r="T54" s="31">
        <v>44264.98</v>
      </c>
      <c r="U54" s="31">
        <v>3202130.02</v>
      </c>
    </row>
    <row r="55" spans="1:21" x14ac:dyDescent="0.3">
      <c r="A55" s="21">
        <v>5137056</v>
      </c>
      <c r="B55" s="16" t="s">
        <v>21</v>
      </c>
      <c r="C55" s="17" t="s">
        <v>22</v>
      </c>
      <c r="D55" s="27" t="s">
        <v>442</v>
      </c>
      <c r="E55" s="22" t="s">
        <v>80</v>
      </c>
      <c r="F55" s="23" t="s">
        <v>81</v>
      </c>
      <c r="G55" s="22" t="s">
        <v>88</v>
      </c>
      <c r="H55" s="22" t="s">
        <v>89</v>
      </c>
      <c r="I55" s="24" t="s">
        <v>83</v>
      </c>
      <c r="J55" s="22" t="s">
        <v>83</v>
      </c>
      <c r="K55" s="24" t="s">
        <v>443</v>
      </c>
      <c r="L55" s="28" t="s">
        <v>321</v>
      </c>
      <c r="M55" s="25">
        <v>45551</v>
      </c>
      <c r="N55" s="25">
        <v>45982.313382604203</v>
      </c>
      <c r="O55" s="25">
        <v>45982.313382604203</v>
      </c>
      <c r="P55" s="29">
        <v>5</v>
      </c>
      <c r="Q55" s="26" t="s">
        <v>206</v>
      </c>
      <c r="R55" s="30">
        <v>4254629.0999999996</v>
      </c>
      <c r="S55" s="30">
        <v>2821000</v>
      </c>
      <c r="T55" s="31">
        <v>999.54</v>
      </c>
      <c r="U55" s="31">
        <v>2820000.46</v>
      </c>
    </row>
    <row r="56" spans="1:21" x14ac:dyDescent="0.3">
      <c r="A56" s="21">
        <v>5132059</v>
      </c>
      <c r="B56" s="16" t="s">
        <v>21</v>
      </c>
      <c r="C56" s="17" t="s">
        <v>22</v>
      </c>
      <c r="D56" s="27" t="s">
        <v>444</v>
      </c>
      <c r="E56" s="22" t="s">
        <v>72</v>
      </c>
      <c r="F56" s="23" t="s">
        <v>81</v>
      </c>
      <c r="G56" s="22" t="s">
        <v>84</v>
      </c>
      <c r="H56" s="22" t="s">
        <v>445</v>
      </c>
      <c r="I56" s="24" t="s">
        <v>83</v>
      </c>
      <c r="J56" s="22" t="s">
        <v>83</v>
      </c>
      <c r="K56" s="24" t="s">
        <v>446</v>
      </c>
      <c r="L56" s="28" t="s">
        <v>447</v>
      </c>
      <c r="M56" s="25">
        <v>46049</v>
      </c>
      <c r="N56" s="25">
        <v>0</v>
      </c>
      <c r="O56" s="25">
        <v>46049.841988310203</v>
      </c>
      <c r="P56" s="29">
        <v>3</v>
      </c>
      <c r="Q56" s="26" t="s">
        <v>218</v>
      </c>
      <c r="R56" s="30">
        <v>4862135.2</v>
      </c>
      <c r="S56" s="30">
        <v>2731000</v>
      </c>
      <c r="T56" s="31">
        <v>0</v>
      </c>
      <c r="U56" s="31">
        <v>2731000</v>
      </c>
    </row>
    <row r="57" spans="1:21" x14ac:dyDescent="0.3">
      <c r="A57" s="21">
        <v>7500310</v>
      </c>
      <c r="B57" s="16" t="s">
        <v>21</v>
      </c>
      <c r="C57" s="17" t="s">
        <v>22</v>
      </c>
      <c r="D57" s="27" t="s">
        <v>448</v>
      </c>
      <c r="E57" s="22" t="s">
        <v>25</v>
      </c>
      <c r="F57" s="23" t="s">
        <v>81</v>
      </c>
      <c r="G57" s="22"/>
      <c r="H57" s="22"/>
      <c r="I57" s="24"/>
      <c r="J57" s="22"/>
      <c r="K57" s="24" t="s">
        <v>449</v>
      </c>
      <c r="L57" s="28" t="s">
        <v>447</v>
      </c>
      <c r="M57" s="25">
        <v>46049</v>
      </c>
      <c r="N57" s="25">
        <v>0</v>
      </c>
      <c r="O57" s="25">
        <v>46049.841912615702</v>
      </c>
      <c r="P57" s="29">
        <v>3</v>
      </c>
      <c r="Q57" s="26" t="s">
        <v>146</v>
      </c>
      <c r="R57" s="30">
        <v>2502000</v>
      </c>
      <c r="S57" s="30">
        <v>2502000</v>
      </c>
      <c r="T57" s="31">
        <v>0</v>
      </c>
      <c r="U57" s="31">
        <v>2502000</v>
      </c>
    </row>
    <row r="58" spans="1:21" x14ac:dyDescent="0.3">
      <c r="A58" s="21">
        <v>5437034</v>
      </c>
      <c r="B58" s="16" t="s">
        <v>21</v>
      </c>
      <c r="C58" s="18" t="s">
        <v>1120</v>
      </c>
      <c r="D58" s="27" t="s">
        <v>451</v>
      </c>
      <c r="E58" s="22" t="s">
        <v>70</v>
      </c>
      <c r="F58" s="23" t="s">
        <v>81</v>
      </c>
      <c r="G58" s="22" t="s">
        <v>88</v>
      </c>
      <c r="H58" s="22" t="s">
        <v>452</v>
      </c>
      <c r="I58" s="24" t="s">
        <v>83</v>
      </c>
      <c r="J58" s="22" t="s">
        <v>83</v>
      </c>
      <c r="K58" s="24" t="s">
        <v>453</v>
      </c>
      <c r="L58" s="28" t="s">
        <v>426</v>
      </c>
      <c r="M58" s="25">
        <v>45474</v>
      </c>
      <c r="N58" s="25">
        <v>46020.305076620403</v>
      </c>
      <c r="O58" s="25">
        <v>46020.305076620403</v>
      </c>
      <c r="P58" s="29">
        <v>4</v>
      </c>
      <c r="Q58" s="26" t="s">
        <v>198</v>
      </c>
      <c r="R58" s="30">
        <v>2259121</v>
      </c>
      <c r="S58" s="30">
        <v>2000000</v>
      </c>
      <c r="T58" s="31">
        <v>19294.12</v>
      </c>
      <c r="U58" s="31">
        <v>1980705.88</v>
      </c>
    </row>
    <row r="59" spans="1:21" x14ac:dyDescent="0.3">
      <c r="A59" s="20" t="s">
        <v>450</v>
      </c>
      <c r="B59" s="16" t="s">
        <v>21</v>
      </c>
      <c r="C59" s="17" t="s">
        <v>22</v>
      </c>
      <c r="D59" s="27" t="s">
        <v>454</v>
      </c>
      <c r="E59" s="22" t="s">
        <v>29</v>
      </c>
      <c r="F59" s="23" t="s">
        <v>81</v>
      </c>
      <c r="G59" s="22" t="s">
        <v>88</v>
      </c>
      <c r="H59" s="22" t="s">
        <v>97</v>
      </c>
      <c r="I59" s="24" t="s">
        <v>83</v>
      </c>
      <c r="J59" s="22" t="s">
        <v>83</v>
      </c>
      <c r="K59" s="24" t="s">
        <v>455</v>
      </c>
      <c r="L59" s="28" t="s">
        <v>286</v>
      </c>
      <c r="M59" s="25">
        <v>45255</v>
      </c>
      <c r="N59" s="25">
        <v>45980.321992592602</v>
      </c>
      <c r="O59" s="25">
        <v>45985.988662650503</v>
      </c>
      <c r="P59" s="29">
        <v>5</v>
      </c>
      <c r="Q59" s="26" t="s">
        <v>295</v>
      </c>
      <c r="R59" s="30">
        <v>4490975</v>
      </c>
      <c r="S59" s="30">
        <v>2132397.14</v>
      </c>
      <c r="T59" s="31">
        <v>419058.98</v>
      </c>
      <c r="U59" s="31">
        <v>1713338.16</v>
      </c>
    </row>
    <row r="60" spans="1:21" x14ac:dyDescent="0.3">
      <c r="A60" s="21">
        <v>5261011</v>
      </c>
      <c r="B60" s="16" t="s">
        <v>21</v>
      </c>
      <c r="C60" s="17" t="s">
        <v>22</v>
      </c>
      <c r="D60" s="27" t="s">
        <v>456</v>
      </c>
      <c r="E60" s="22" t="s">
        <v>70</v>
      </c>
      <c r="F60" s="23" t="s">
        <v>81</v>
      </c>
      <c r="G60" s="22" t="s">
        <v>93</v>
      </c>
      <c r="H60" s="22" t="s">
        <v>457</v>
      </c>
      <c r="I60" s="24" t="s">
        <v>83</v>
      </c>
      <c r="J60" s="22" t="s">
        <v>83</v>
      </c>
      <c r="K60" s="24" t="s">
        <v>458</v>
      </c>
      <c r="L60" s="28" t="s">
        <v>286</v>
      </c>
      <c r="M60" s="25">
        <v>45540</v>
      </c>
      <c r="N60" s="25">
        <v>45980.321992592602</v>
      </c>
      <c r="O60" s="25">
        <v>45980.321992592602</v>
      </c>
      <c r="P60" s="29">
        <v>5</v>
      </c>
      <c r="Q60" s="26" t="s">
        <v>198</v>
      </c>
      <c r="R60" s="30">
        <v>2680212</v>
      </c>
      <c r="S60" s="30">
        <v>2000000</v>
      </c>
      <c r="T60" s="31">
        <v>440339.7</v>
      </c>
      <c r="U60" s="31">
        <v>1559660.3</v>
      </c>
    </row>
    <row r="61" spans="1:21" x14ac:dyDescent="0.3">
      <c r="A61" s="21">
        <v>5177039</v>
      </c>
      <c r="B61" s="16" t="s">
        <v>21</v>
      </c>
      <c r="C61" s="18" t="s">
        <v>1120</v>
      </c>
      <c r="D61" s="27" t="s">
        <v>459</v>
      </c>
      <c r="E61" s="22" t="s">
        <v>42</v>
      </c>
      <c r="F61" s="23" t="s">
        <v>81</v>
      </c>
      <c r="G61" s="22" t="s">
        <v>93</v>
      </c>
      <c r="H61" s="22" t="s">
        <v>460</v>
      </c>
      <c r="I61" s="24" t="s">
        <v>83</v>
      </c>
      <c r="J61" s="22" t="s">
        <v>83</v>
      </c>
      <c r="K61" s="24" t="s">
        <v>461</v>
      </c>
      <c r="L61" s="28" t="s">
        <v>321</v>
      </c>
      <c r="M61" s="25">
        <v>43788</v>
      </c>
      <c r="N61" s="25">
        <v>45982.313382604203</v>
      </c>
      <c r="O61" s="25">
        <v>46079.801242094902</v>
      </c>
      <c r="P61" s="29">
        <v>5</v>
      </c>
      <c r="Q61" s="26" t="s">
        <v>200</v>
      </c>
      <c r="R61" s="30">
        <v>2302480</v>
      </c>
      <c r="S61" s="30">
        <v>1579821</v>
      </c>
      <c r="T61" s="31">
        <v>163450.85999999999</v>
      </c>
      <c r="U61" s="31">
        <v>1416370.14</v>
      </c>
    </row>
    <row r="62" spans="1:21" x14ac:dyDescent="0.3">
      <c r="A62" s="21">
        <v>5005179</v>
      </c>
      <c r="B62" s="16" t="s">
        <v>21</v>
      </c>
      <c r="C62" s="17" t="s">
        <v>22</v>
      </c>
      <c r="D62" s="27" t="s">
        <v>462</v>
      </c>
      <c r="E62" s="22" t="s">
        <v>72</v>
      </c>
      <c r="F62" s="23" t="s">
        <v>81</v>
      </c>
      <c r="G62" s="22" t="s">
        <v>91</v>
      </c>
      <c r="H62" s="22" t="s">
        <v>92</v>
      </c>
      <c r="I62" s="24" t="s">
        <v>83</v>
      </c>
      <c r="J62" s="22" t="s">
        <v>83</v>
      </c>
      <c r="K62" s="24" t="s">
        <v>463</v>
      </c>
      <c r="L62" s="28" t="s">
        <v>306</v>
      </c>
      <c r="M62" s="25">
        <v>45720</v>
      </c>
      <c r="N62" s="25">
        <v>45994.322308252304</v>
      </c>
      <c r="O62" s="25">
        <v>45994.322308252304</v>
      </c>
      <c r="P62" s="29">
        <v>4</v>
      </c>
      <c r="Q62" s="26" t="s">
        <v>218</v>
      </c>
      <c r="R62" s="30">
        <v>1694341</v>
      </c>
      <c r="S62" s="30">
        <v>1500000</v>
      </c>
      <c r="T62" s="31">
        <v>158532.9</v>
      </c>
      <c r="U62" s="31">
        <v>1341467.1000000001</v>
      </c>
    </row>
    <row r="63" spans="1:21" x14ac:dyDescent="0.3">
      <c r="A63" s="21">
        <v>6084322</v>
      </c>
      <c r="B63" s="16" t="s">
        <v>21</v>
      </c>
      <c r="C63" s="17" t="s">
        <v>22</v>
      </c>
      <c r="D63" s="27" t="s">
        <v>465</v>
      </c>
      <c r="E63" s="22" t="s">
        <v>94</v>
      </c>
      <c r="F63" s="23" t="s">
        <v>81</v>
      </c>
      <c r="G63" s="22" t="s">
        <v>82</v>
      </c>
      <c r="H63" s="22" t="s">
        <v>83</v>
      </c>
      <c r="I63" s="24"/>
      <c r="J63" s="22" t="s">
        <v>83</v>
      </c>
      <c r="K63" s="24" t="s">
        <v>466</v>
      </c>
      <c r="L63" s="28" t="s">
        <v>447</v>
      </c>
      <c r="M63" s="25">
        <v>46049</v>
      </c>
      <c r="N63" s="25">
        <v>0</v>
      </c>
      <c r="O63" s="25">
        <v>46049.8421650116</v>
      </c>
      <c r="P63" s="29">
        <v>3</v>
      </c>
      <c r="Q63" s="26" t="s">
        <v>218</v>
      </c>
      <c r="R63" s="30">
        <v>1000000</v>
      </c>
      <c r="S63" s="30">
        <v>1000000</v>
      </c>
      <c r="T63" s="31">
        <v>0</v>
      </c>
      <c r="U63" s="31">
        <v>1000000</v>
      </c>
    </row>
    <row r="64" spans="1:21" x14ac:dyDescent="0.3">
      <c r="A64" s="21">
        <v>5213079</v>
      </c>
      <c r="B64" s="16" t="s">
        <v>21</v>
      </c>
      <c r="C64" s="17" t="s">
        <v>22</v>
      </c>
      <c r="D64" s="27" t="s">
        <v>468</v>
      </c>
      <c r="E64" s="22" t="s">
        <v>80</v>
      </c>
      <c r="F64" s="23" t="s">
        <v>81</v>
      </c>
      <c r="G64" s="22" t="s">
        <v>91</v>
      </c>
      <c r="H64" s="22" t="s">
        <v>469</v>
      </c>
      <c r="I64" s="24" t="s">
        <v>83</v>
      </c>
      <c r="J64" s="22" t="s">
        <v>83</v>
      </c>
      <c r="K64" s="24" t="s">
        <v>470</v>
      </c>
      <c r="L64" s="28" t="s">
        <v>447</v>
      </c>
      <c r="M64" s="25">
        <v>46049</v>
      </c>
      <c r="N64" s="25">
        <v>0</v>
      </c>
      <c r="O64" s="25">
        <v>46049.8409917014</v>
      </c>
      <c r="P64" s="29">
        <v>3</v>
      </c>
      <c r="Q64" s="26" t="s">
        <v>206</v>
      </c>
      <c r="R64" s="30">
        <v>1278255</v>
      </c>
      <c r="S64" s="30">
        <v>836000</v>
      </c>
      <c r="T64" s="31">
        <v>0</v>
      </c>
      <c r="U64" s="31">
        <v>836000</v>
      </c>
    </row>
    <row r="65" spans="1:21" x14ac:dyDescent="0.3">
      <c r="A65" s="21">
        <v>5135067</v>
      </c>
      <c r="B65" s="16" t="s">
        <v>21</v>
      </c>
      <c r="C65" s="18" t="s">
        <v>1117</v>
      </c>
      <c r="D65" s="27" t="s">
        <v>471</v>
      </c>
      <c r="E65" s="22" t="s">
        <v>80</v>
      </c>
      <c r="F65" s="23" t="s">
        <v>81</v>
      </c>
      <c r="G65" s="22" t="s">
        <v>88</v>
      </c>
      <c r="H65" s="22" t="s">
        <v>472</v>
      </c>
      <c r="I65" s="24" t="s">
        <v>83</v>
      </c>
      <c r="J65" s="22" t="s">
        <v>83</v>
      </c>
      <c r="K65" s="24" t="s">
        <v>473</v>
      </c>
      <c r="L65" s="28" t="s">
        <v>324</v>
      </c>
      <c r="M65" s="25">
        <v>45460</v>
      </c>
      <c r="N65" s="25">
        <v>45999.301808599499</v>
      </c>
      <c r="O65" s="25">
        <v>45999.301808599499</v>
      </c>
      <c r="P65" s="29">
        <v>4</v>
      </c>
      <c r="Q65" s="26" t="s">
        <v>206</v>
      </c>
      <c r="R65" s="30">
        <v>937535</v>
      </c>
      <c r="S65" s="30">
        <v>830000</v>
      </c>
      <c r="T65" s="31">
        <v>29437.69</v>
      </c>
      <c r="U65" s="31">
        <v>800562.31</v>
      </c>
    </row>
    <row r="66" spans="1:21" x14ac:dyDescent="0.3">
      <c r="A66" s="21">
        <v>5318036</v>
      </c>
      <c r="B66" s="16" t="s">
        <v>21</v>
      </c>
      <c r="C66" s="19" t="s">
        <v>1123</v>
      </c>
      <c r="D66" s="27" t="s">
        <v>474</v>
      </c>
      <c r="E66" s="22" t="s">
        <v>72</v>
      </c>
      <c r="F66" s="23" t="s">
        <v>81</v>
      </c>
      <c r="G66" s="22" t="s">
        <v>91</v>
      </c>
      <c r="H66" s="22" t="s">
        <v>475</v>
      </c>
      <c r="I66" s="24" t="s">
        <v>83</v>
      </c>
      <c r="J66" s="22" t="s">
        <v>83</v>
      </c>
      <c r="K66" s="24" t="s">
        <v>476</v>
      </c>
      <c r="L66" s="28" t="s">
        <v>359</v>
      </c>
      <c r="M66" s="25">
        <v>45533</v>
      </c>
      <c r="N66" s="25">
        <v>46022.286917361103</v>
      </c>
      <c r="O66" s="25">
        <v>46022.286917361103</v>
      </c>
      <c r="P66" s="29">
        <v>4</v>
      </c>
      <c r="Q66" s="26" t="s">
        <v>203</v>
      </c>
      <c r="R66" s="30">
        <v>1625000</v>
      </c>
      <c r="S66" s="30">
        <v>807000</v>
      </c>
      <c r="T66" s="31">
        <v>9276.1299999999992</v>
      </c>
      <c r="U66" s="31">
        <v>797723.87</v>
      </c>
    </row>
    <row r="67" spans="1:21" x14ac:dyDescent="0.3">
      <c r="A67" s="21">
        <v>5029042</v>
      </c>
      <c r="B67" s="16" t="s">
        <v>21</v>
      </c>
      <c r="C67" s="17" t="s">
        <v>22</v>
      </c>
      <c r="D67" s="27" t="s">
        <v>477</v>
      </c>
      <c r="E67" s="22" t="s">
        <v>80</v>
      </c>
      <c r="F67" s="23" t="s">
        <v>81</v>
      </c>
      <c r="G67" s="22" t="s">
        <v>93</v>
      </c>
      <c r="H67" s="22" t="s">
        <v>478</v>
      </c>
      <c r="I67" s="24" t="s">
        <v>83</v>
      </c>
      <c r="J67" s="22" t="s">
        <v>83</v>
      </c>
      <c r="K67" s="24" t="s">
        <v>479</v>
      </c>
      <c r="L67" s="28" t="s">
        <v>324</v>
      </c>
      <c r="M67" s="25">
        <v>45742</v>
      </c>
      <c r="N67" s="25">
        <v>45999.301808599499</v>
      </c>
      <c r="O67" s="25">
        <v>45999.301808599499</v>
      </c>
      <c r="P67" s="29">
        <v>4</v>
      </c>
      <c r="Q67" s="26" t="s">
        <v>206</v>
      </c>
      <c r="R67" s="30">
        <v>847171</v>
      </c>
      <c r="S67" s="30">
        <v>750000</v>
      </c>
      <c r="T67" s="31">
        <v>903.71</v>
      </c>
      <c r="U67" s="31">
        <v>749096.29</v>
      </c>
    </row>
    <row r="68" spans="1:21" x14ac:dyDescent="0.3">
      <c r="A68" s="21">
        <v>6297011</v>
      </c>
      <c r="B68" s="16" t="s">
        <v>21</v>
      </c>
      <c r="C68" s="17" t="s">
        <v>22</v>
      </c>
      <c r="D68" s="27" t="s">
        <v>480</v>
      </c>
      <c r="E68" s="22" t="s">
        <v>94</v>
      </c>
      <c r="F68" s="23" t="s">
        <v>81</v>
      </c>
      <c r="G68" s="22" t="s">
        <v>87</v>
      </c>
      <c r="H68" s="22" t="s">
        <v>219</v>
      </c>
      <c r="I68" s="24" t="s">
        <v>83</v>
      </c>
      <c r="J68" s="22" t="s">
        <v>83</v>
      </c>
      <c r="K68" s="24" t="s">
        <v>481</v>
      </c>
      <c r="L68" s="28" t="s">
        <v>482</v>
      </c>
      <c r="M68" s="25">
        <v>46037</v>
      </c>
      <c r="N68" s="25">
        <v>0</v>
      </c>
      <c r="O68" s="25">
        <v>46037.8107991898</v>
      </c>
      <c r="P68" s="29">
        <v>3</v>
      </c>
      <c r="Q68" s="26" t="s">
        <v>218</v>
      </c>
      <c r="R68" s="30">
        <v>700000</v>
      </c>
      <c r="S68" s="30">
        <v>700000</v>
      </c>
      <c r="T68" s="31">
        <v>0</v>
      </c>
      <c r="U68" s="31">
        <v>700000</v>
      </c>
    </row>
    <row r="69" spans="1:21" x14ac:dyDescent="0.3">
      <c r="A69" s="21">
        <v>5012160</v>
      </c>
      <c r="B69" s="16" t="s">
        <v>21</v>
      </c>
      <c r="C69" s="17" t="s">
        <v>22</v>
      </c>
      <c r="D69" s="27" t="s">
        <v>483</v>
      </c>
      <c r="E69" s="22" t="s">
        <v>38</v>
      </c>
      <c r="F69" s="23" t="s">
        <v>81</v>
      </c>
      <c r="G69" s="22" t="s">
        <v>27</v>
      </c>
      <c r="H69" s="22" t="s">
        <v>90</v>
      </c>
      <c r="I69" s="24" t="s">
        <v>83</v>
      </c>
      <c r="J69" s="22" t="s">
        <v>83</v>
      </c>
      <c r="K69" s="24" t="s">
        <v>484</v>
      </c>
      <c r="L69" s="28" t="s">
        <v>327</v>
      </c>
      <c r="M69" s="25">
        <v>43879</v>
      </c>
      <c r="N69" s="25">
        <v>46010.321372106497</v>
      </c>
      <c r="O69" s="25">
        <v>46010.321372106497</v>
      </c>
      <c r="P69" s="29">
        <v>4</v>
      </c>
      <c r="Q69" s="26" t="s">
        <v>221</v>
      </c>
      <c r="R69" s="30">
        <v>800000</v>
      </c>
      <c r="S69" s="30">
        <v>708240</v>
      </c>
      <c r="T69" s="31">
        <v>132511.97</v>
      </c>
      <c r="U69" s="31">
        <v>575728.03</v>
      </c>
    </row>
    <row r="70" spans="1:21" x14ac:dyDescent="0.3">
      <c r="A70" s="21">
        <v>5012161</v>
      </c>
      <c r="B70" s="16" t="s">
        <v>21</v>
      </c>
      <c r="C70" s="17" t="s">
        <v>22</v>
      </c>
      <c r="D70" s="27" t="s">
        <v>485</v>
      </c>
      <c r="E70" s="22" t="s">
        <v>38</v>
      </c>
      <c r="F70" s="23" t="s">
        <v>81</v>
      </c>
      <c r="G70" s="22" t="s">
        <v>27</v>
      </c>
      <c r="H70" s="22" t="s">
        <v>90</v>
      </c>
      <c r="I70" s="24" t="s">
        <v>83</v>
      </c>
      <c r="J70" s="22" t="s">
        <v>83</v>
      </c>
      <c r="K70" s="24" t="s">
        <v>486</v>
      </c>
      <c r="L70" s="28" t="s">
        <v>327</v>
      </c>
      <c r="M70" s="25">
        <v>43879</v>
      </c>
      <c r="N70" s="25">
        <v>46010.321372106497</v>
      </c>
      <c r="O70" s="25">
        <v>46010.321372106497</v>
      </c>
      <c r="P70" s="29">
        <v>4</v>
      </c>
      <c r="Q70" s="26" t="s">
        <v>221</v>
      </c>
      <c r="R70" s="30">
        <v>800000</v>
      </c>
      <c r="S70" s="30">
        <v>708240</v>
      </c>
      <c r="T70" s="31">
        <v>163909.43</v>
      </c>
      <c r="U70" s="31">
        <v>544330.56999999995</v>
      </c>
    </row>
    <row r="71" spans="1:21" x14ac:dyDescent="0.3">
      <c r="A71" s="21">
        <v>5306034</v>
      </c>
      <c r="B71" s="16" t="s">
        <v>21</v>
      </c>
      <c r="C71" s="17" t="s">
        <v>22</v>
      </c>
      <c r="D71" s="27" t="s">
        <v>488</v>
      </c>
      <c r="E71" s="22" t="s">
        <v>70</v>
      </c>
      <c r="F71" s="23" t="s">
        <v>81</v>
      </c>
      <c r="G71" s="22" t="s">
        <v>91</v>
      </c>
      <c r="H71" s="22" t="s">
        <v>489</v>
      </c>
      <c r="I71" s="24" t="s">
        <v>83</v>
      </c>
      <c r="J71" s="22" t="s">
        <v>83</v>
      </c>
      <c r="K71" s="24" t="s">
        <v>490</v>
      </c>
      <c r="L71" s="28" t="s">
        <v>306</v>
      </c>
      <c r="M71" s="25">
        <v>45994</v>
      </c>
      <c r="N71" s="25">
        <v>0</v>
      </c>
      <c r="O71" s="25">
        <v>45994.996743750002</v>
      </c>
      <c r="P71" s="29">
        <v>4</v>
      </c>
      <c r="Q71" s="26" t="s">
        <v>205</v>
      </c>
      <c r="R71" s="30">
        <v>13957378.01</v>
      </c>
      <c r="S71" s="30">
        <v>500000</v>
      </c>
      <c r="T71" s="31">
        <v>0</v>
      </c>
      <c r="U71" s="31">
        <v>500000</v>
      </c>
    </row>
    <row r="72" spans="1:21" x14ac:dyDescent="0.3">
      <c r="A72" s="21">
        <v>5332028</v>
      </c>
      <c r="B72" s="16" t="s">
        <v>21</v>
      </c>
      <c r="C72" s="17" t="s">
        <v>22</v>
      </c>
      <c r="D72" s="27" t="s">
        <v>491</v>
      </c>
      <c r="E72" s="22" t="s">
        <v>80</v>
      </c>
      <c r="F72" s="23" t="s">
        <v>81</v>
      </c>
      <c r="G72" s="22" t="s">
        <v>91</v>
      </c>
      <c r="H72" s="22" t="s">
        <v>492</v>
      </c>
      <c r="I72" s="24" t="s">
        <v>83</v>
      </c>
      <c r="J72" s="22" t="s">
        <v>83</v>
      </c>
      <c r="K72" s="24" t="s">
        <v>493</v>
      </c>
      <c r="L72" s="28" t="s">
        <v>327</v>
      </c>
      <c r="M72" s="25">
        <v>45502</v>
      </c>
      <c r="N72" s="25">
        <v>46010.321372106497</v>
      </c>
      <c r="O72" s="25">
        <v>46010.321372106497</v>
      </c>
      <c r="P72" s="29">
        <v>4</v>
      </c>
      <c r="Q72" s="26" t="s">
        <v>225</v>
      </c>
      <c r="R72" s="30">
        <v>500396</v>
      </c>
      <c r="S72" s="30">
        <v>443000</v>
      </c>
      <c r="T72" s="31">
        <v>4967.7</v>
      </c>
      <c r="U72" s="31">
        <v>438032.3</v>
      </c>
    </row>
    <row r="73" spans="1:21" x14ac:dyDescent="0.3">
      <c r="A73" s="20" t="s">
        <v>487</v>
      </c>
      <c r="B73" s="16" t="s">
        <v>21</v>
      </c>
      <c r="C73" s="17" t="s">
        <v>22</v>
      </c>
      <c r="D73" s="27" t="s">
        <v>494</v>
      </c>
      <c r="E73" s="22" t="s">
        <v>47</v>
      </c>
      <c r="F73" s="23" t="s">
        <v>81</v>
      </c>
      <c r="G73" s="22" t="s">
        <v>88</v>
      </c>
      <c r="H73" s="22" t="s">
        <v>495</v>
      </c>
      <c r="I73" s="24" t="s">
        <v>83</v>
      </c>
      <c r="J73" s="22" t="s">
        <v>83</v>
      </c>
      <c r="K73" s="24" t="s">
        <v>496</v>
      </c>
      <c r="L73" s="28" t="s">
        <v>370</v>
      </c>
      <c r="M73" s="25">
        <v>45737</v>
      </c>
      <c r="N73" s="25">
        <v>0</v>
      </c>
      <c r="O73" s="25">
        <v>46118.624367592602</v>
      </c>
      <c r="P73" s="29">
        <v>5</v>
      </c>
      <c r="Q73" s="26" t="s">
        <v>295</v>
      </c>
      <c r="R73" s="30">
        <v>461540</v>
      </c>
      <c r="S73" s="30">
        <v>408601</v>
      </c>
      <c r="T73" s="31">
        <v>0</v>
      </c>
      <c r="U73" s="31">
        <v>408601</v>
      </c>
    </row>
    <row r="74" spans="1:21" x14ac:dyDescent="0.3">
      <c r="A74" s="21">
        <v>5927140</v>
      </c>
      <c r="B74" s="16" t="s">
        <v>21</v>
      </c>
      <c r="C74" s="17" t="s">
        <v>22</v>
      </c>
      <c r="D74" s="27" t="s">
        <v>497</v>
      </c>
      <c r="E74" s="22" t="s">
        <v>38</v>
      </c>
      <c r="F74" s="23" t="s">
        <v>81</v>
      </c>
      <c r="G74" s="22" t="s">
        <v>95</v>
      </c>
      <c r="H74" s="22" t="s">
        <v>96</v>
      </c>
      <c r="I74" s="24" t="s">
        <v>83</v>
      </c>
      <c r="J74" s="22" t="s">
        <v>83</v>
      </c>
      <c r="K74" s="24" t="s">
        <v>498</v>
      </c>
      <c r="L74" s="28" t="s">
        <v>306</v>
      </c>
      <c r="M74" s="25">
        <v>45322</v>
      </c>
      <c r="N74" s="25">
        <v>45994.322308252304</v>
      </c>
      <c r="O74" s="25">
        <v>45994.322308252304</v>
      </c>
      <c r="P74" s="29">
        <v>4</v>
      </c>
      <c r="Q74" s="26" t="s">
        <v>200</v>
      </c>
      <c r="R74" s="30">
        <v>503250</v>
      </c>
      <c r="S74" s="30">
        <v>402600</v>
      </c>
      <c r="T74" s="31">
        <v>25782.9</v>
      </c>
      <c r="U74" s="31">
        <v>376817.1</v>
      </c>
    </row>
    <row r="75" spans="1:21" x14ac:dyDescent="0.3">
      <c r="A75" s="21">
        <v>5314016</v>
      </c>
      <c r="B75" s="16" t="s">
        <v>21</v>
      </c>
      <c r="C75" s="18" t="s">
        <v>1126</v>
      </c>
      <c r="D75" s="27" t="s">
        <v>499</v>
      </c>
      <c r="E75" s="22" t="s">
        <v>43</v>
      </c>
      <c r="F75" s="23" t="s">
        <v>81</v>
      </c>
      <c r="G75" s="22" t="s">
        <v>91</v>
      </c>
      <c r="H75" s="22" t="s">
        <v>216</v>
      </c>
      <c r="I75" s="24" t="s">
        <v>83</v>
      </c>
      <c r="J75" s="22" t="s">
        <v>83</v>
      </c>
      <c r="K75" s="24" t="s">
        <v>500</v>
      </c>
      <c r="L75" s="28" t="s">
        <v>255</v>
      </c>
      <c r="M75" s="25">
        <v>45966</v>
      </c>
      <c r="N75" s="25">
        <v>0</v>
      </c>
      <c r="O75" s="25">
        <v>45966.836704050897</v>
      </c>
      <c r="P75" s="29">
        <v>5</v>
      </c>
      <c r="Q75" s="26" t="s">
        <v>220</v>
      </c>
      <c r="R75" s="30">
        <v>381900</v>
      </c>
      <c r="S75" s="30">
        <v>343710</v>
      </c>
      <c r="T75" s="31">
        <v>0</v>
      </c>
      <c r="U75" s="31">
        <v>343710</v>
      </c>
    </row>
    <row r="76" spans="1:21" x14ac:dyDescent="0.3">
      <c r="A76" s="21">
        <v>5041053</v>
      </c>
      <c r="B76" s="16" t="s">
        <v>21</v>
      </c>
      <c r="C76" s="17" t="s">
        <v>22</v>
      </c>
      <c r="D76" s="27" t="s">
        <v>501</v>
      </c>
      <c r="E76" s="22" t="s">
        <v>43</v>
      </c>
      <c r="F76" s="23" t="s">
        <v>81</v>
      </c>
      <c r="G76" s="22" t="s">
        <v>27</v>
      </c>
      <c r="H76" s="22" t="s">
        <v>214</v>
      </c>
      <c r="I76" s="24" t="s">
        <v>83</v>
      </c>
      <c r="J76" s="22" t="s">
        <v>83</v>
      </c>
      <c r="K76" s="24" t="s">
        <v>502</v>
      </c>
      <c r="L76" s="28" t="s">
        <v>332</v>
      </c>
      <c r="M76" s="25">
        <v>45882</v>
      </c>
      <c r="N76" s="25">
        <v>0</v>
      </c>
      <c r="O76" s="25">
        <v>45964.418028391199</v>
      </c>
      <c r="P76" s="29">
        <v>5</v>
      </c>
      <c r="Q76" s="26" t="s">
        <v>235</v>
      </c>
      <c r="R76" s="30">
        <v>377300</v>
      </c>
      <c r="S76" s="30">
        <v>339570</v>
      </c>
      <c r="T76" s="31">
        <v>0</v>
      </c>
      <c r="U76" s="31">
        <v>339570</v>
      </c>
    </row>
    <row r="77" spans="1:21" x14ac:dyDescent="0.3">
      <c r="A77" s="21">
        <v>5057051</v>
      </c>
      <c r="B77" s="16" t="s">
        <v>21</v>
      </c>
      <c r="C77" s="17" t="s">
        <v>22</v>
      </c>
      <c r="D77" s="27" t="s">
        <v>503</v>
      </c>
      <c r="E77" s="22" t="s">
        <v>504</v>
      </c>
      <c r="F77" s="23" t="s">
        <v>81</v>
      </c>
      <c r="G77" s="22" t="s">
        <v>27</v>
      </c>
      <c r="H77" s="22" t="s">
        <v>505</v>
      </c>
      <c r="I77" s="24" t="s">
        <v>83</v>
      </c>
      <c r="J77" s="22" t="s">
        <v>83</v>
      </c>
      <c r="K77" s="24" t="s">
        <v>506</v>
      </c>
      <c r="L77" s="28" t="s">
        <v>255</v>
      </c>
      <c r="M77" s="25">
        <v>43432</v>
      </c>
      <c r="N77" s="25">
        <v>45966.303010960699</v>
      </c>
      <c r="O77" s="25">
        <v>45966.303010960699</v>
      </c>
      <c r="P77" s="29">
        <v>5</v>
      </c>
      <c r="Q77" s="26" t="s">
        <v>218</v>
      </c>
      <c r="R77" s="30">
        <v>13061622.390000001</v>
      </c>
      <c r="S77" s="30">
        <v>8335000</v>
      </c>
      <c r="T77" s="31">
        <v>7998051.1600000001</v>
      </c>
      <c r="U77" s="31">
        <v>336948.84</v>
      </c>
    </row>
    <row r="78" spans="1:21" x14ac:dyDescent="0.3">
      <c r="A78" s="21">
        <v>5012177</v>
      </c>
      <c r="B78" s="16" t="s">
        <v>21</v>
      </c>
      <c r="C78" s="17" t="s">
        <v>22</v>
      </c>
      <c r="D78" s="27" t="s">
        <v>507</v>
      </c>
      <c r="E78" s="22" t="s">
        <v>43</v>
      </c>
      <c r="F78" s="23" t="s">
        <v>81</v>
      </c>
      <c r="G78" s="22" t="s">
        <v>27</v>
      </c>
      <c r="H78" s="22" t="s">
        <v>90</v>
      </c>
      <c r="I78" s="24" t="s">
        <v>83</v>
      </c>
      <c r="J78" s="22" t="s">
        <v>83</v>
      </c>
      <c r="K78" s="24" t="s">
        <v>508</v>
      </c>
      <c r="L78" s="28" t="s">
        <v>509</v>
      </c>
      <c r="M78" s="25">
        <v>46027</v>
      </c>
      <c r="N78" s="25">
        <v>0</v>
      </c>
      <c r="O78" s="25">
        <v>46027.928619178201</v>
      </c>
      <c r="P78" s="29">
        <v>3</v>
      </c>
      <c r="Q78" s="26" t="s">
        <v>235</v>
      </c>
      <c r="R78" s="30">
        <v>355000</v>
      </c>
      <c r="S78" s="30">
        <v>319500</v>
      </c>
      <c r="T78" s="31">
        <v>0</v>
      </c>
      <c r="U78" s="31">
        <v>319500</v>
      </c>
    </row>
    <row r="79" spans="1:21" x14ac:dyDescent="0.3">
      <c r="A79" s="21">
        <v>5933154</v>
      </c>
      <c r="B79" s="16" t="s">
        <v>21</v>
      </c>
      <c r="C79" s="17" t="s">
        <v>22</v>
      </c>
      <c r="D79" s="27" t="s">
        <v>510</v>
      </c>
      <c r="E79" s="22" t="s">
        <v>43</v>
      </c>
      <c r="F79" s="23" t="s">
        <v>81</v>
      </c>
      <c r="G79" s="22" t="s">
        <v>27</v>
      </c>
      <c r="H79" s="22" t="s">
        <v>434</v>
      </c>
      <c r="I79" s="24" t="s">
        <v>83</v>
      </c>
      <c r="J79" s="22" t="s">
        <v>83</v>
      </c>
      <c r="K79" s="24" t="s">
        <v>511</v>
      </c>
      <c r="L79" s="28" t="s">
        <v>359</v>
      </c>
      <c r="M79" s="25">
        <v>43788</v>
      </c>
      <c r="N79" s="25">
        <v>46022.286917361103</v>
      </c>
      <c r="O79" s="25">
        <v>46022.286917361103</v>
      </c>
      <c r="P79" s="29">
        <v>4</v>
      </c>
      <c r="Q79" s="26" t="s">
        <v>220</v>
      </c>
      <c r="R79" s="30">
        <v>1837304</v>
      </c>
      <c r="S79" s="30">
        <v>1631430</v>
      </c>
      <c r="T79" s="31">
        <v>1326898.1200000001</v>
      </c>
      <c r="U79" s="31">
        <v>304531.88</v>
      </c>
    </row>
    <row r="80" spans="1:21" x14ac:dyDescent="0.3">
      <c r="A80" s="20" t="s">
        <v>512</v>
      </c>
      <c r="B80" s="16" t="s">
        <v>21</v>
      </c>
      <c r="C80" s="18" t="s">
        <v>1127</v>
      </c>
      <c r="D80" s="27" t="s">
        <v>513</v>
      </c>
      <c r="E80" s="22" t="s">
        <v>47</v>
      </c>
      <c r="F80" s="23" t="s">
        <v>81</v>
      </c>
      <c r="G80" s="22" t="s">
        <v>88</v>
      </c>
      <c r="H80" s="22" t="s">
        <v>97</v>
      </c>
      <c r="I80" s="24" t="s">
        <v>83</v>
      </c>
      <c r="J80" s="22" t="s">
        <v>83</v>
      </c>
      <c r="K80" s="24" t="s">
        <v>514</v>
      </c>
      <c r="L80" s="28" t="s">
        <v>324</v>
      </c>
      <c r="M80" s="25">
        <v>45278</v>
      </c>
      <c r="N80" s="25">
        <v>45999.301808599499</v>
      </c>
      <c r="O80" s="25">
        <v>45999.301808599499</v>
      </c>
      <c r="P80" s="29">
        <v>4</v>
      </c>
      <c r="Q80" s="26" t="s">
        <v>313</v>
      </c>
      <c r="R80" s="30">
        <v>825000</v>
      </c>
      <c r="S80" s="30">
        <v>730372.5</v>
      </c>
      <c r="T80" s="31">
        <v>449141.23</v>
      </c>
      <c r="U80" s="31">
        <v>281231.27</v>
      </c>
    </row>
    <row r="81" spans="1:21" x14ac:dyDescent="0.3">
      <c r="A81" s="20" t="s">
        <v>515</v>
      </c>
      <c r="B81" s="16" t="s">
        <v>21</v>
      </c>
      <c r="C81" s="17" t="s">
        <v>22</v>
      </c>
      <c r="D81" s="27" t="s">
        <v>517</v>
      </c>
      <c r="E81" s="22" t="s">
        <v>47</v>
      </c>
      <c r="F81" s="23" t="s">
        <v>81</v>
      </c>
      <c r="G81" s="22" t="s">
        <v>88</v>
      </c>
      <c r="H81" s="22" t="s">
        <v>97</v>
      </c>
      <c r="I81" s="24" t="s">
        <v>83</v>
      </c>
      <c r="J81" s="22" t="s">
        <v>83</v>
      </c>
      <c r="K81" s="24" t="s">
        <v>518</v>
      </c>
      <c r="L81" s="28" t="s">
        <v>426</v>
      </c>
      <c r="M81" s="25">
        <v>45294</v>
      </c>
      <c r="N81" s="25">
        <v>46020.305076620403</v>
      </c>
      <c r="O81" s="25">
        <v>46020.305076620403</v>
      </c>
      <c r="P81" s="29">
        <v>4</v>
      </c>
      <c r="Q81" s="26" t="s">
        <v>313</v>
      </c>
      <c r="R81" s="30">
        <v>700000</v>
      </c>
      <c r="S81" s="30">
        <v>619710</v>
      </c>
      <c r="T81" s="31">
        <v>419434.64</v>
      </c>
      <c r="U81" s="31">
        <v>200275.36</v>
      </c>
    </row>
    <row r="82" spans="1:21" x14ac:dyDescent="0.3">
      <c r="A82" s="20" t="s">
        <v>516</v>
      </c>
      <c r="B82" s="16" t="s">
        <v>21</v>
      </c>
      <c r="C82" s="17" t="s">
        <v>22</v>
      </c>
      <c r="D82" s="27" t="s">
        <v>519</v>
      </c>
      <c r="E82" s="22" t="s">
        <v>29</v>
      </c>
      <c r="F82" s="23" t="s">
        <v>81</v>
      </c>
      <c r="G82" s="22" t="s">
        <v>27</v>
      </c>
      <c r="H82" s="22" t="s">
        <v>214</v>
      </c>
      <c r="I82" s="24" t="s">
        <v>83</v>
      </c>
      <c r="J82" s="22" t="s">
        <v>83</v>
      </c>
      <c r="K82" s="24" t="s">
        <v>520</v>
      </c>
      <c r="L82" s="28" t="s">
        <v>349</v>
      </c>
      <c r="M82" s="25">
        <v>45264</v>
      </c>
      <c r="N82" s="25">
        <v>45987.295253124998</v>
      </c>
      <c r="O82" s="25">
        <v>45987.295253124998</v>
      </c>
      <c r="P82" s="29">
        <v>5</v>
      </c>
      <c r="Q82" s="26" t="s">
        <v>300</v>
      </c>
      <c r="R82" s="30">
        <v>458476</v>
      </c>
      <c r="S82" s="30">
        <v>415350</v>
      </c>
      <c r="T82" s="31">
        <v>220493.65</v>
      </c>
      <c r="U82" s="31">
        <v>194856.35</v>
      </c>
    </row>
    <row r="83" spans="1:21" x14ac:dyDescent="0.3">
      <c r="A83" s="21">
        <v>5043050</v>
      </c>
      <c r="B83" s="16" t="s">
        <v>21</v>
      </c>
      <c r="C83" s="17" t="s">
        <v>22</v>
      </c>
      <c r="D83" s="27" t="s">
        <v>521</v>
      </c>
      <c r="E83" s="22" t="s">
        <v>43</v>
      </c>
      <c r="F83" s="23" t="s">
        <v>81</v>
      </c>
      <c r="G83" s="22" t="s">
        <v>95</v>
      </c>
      <c r="H83" s="22" t="s">
        <v>522</v>
      </c>
      <c r="I83" s="24" t="s">
        <v>83</v>
      </c>
      <c r="J83" s="22" t="s">
        <v>83</v>
      </c>
      <c r="K83" s="24" t="s">
        <v>523</v>
      </c>
      <c r="L83" s="28" t="s">
        <v>345</v>
      </c>
      <c r="M83" s="25">
        <v>46008</v>
      </c>
      <c r="N83" s="25">
        <v>0</v>
      </c>
      <c r="O83" s="25">
        <v>46008.855082256901</v>
      </c>
      <c r="P83" s="29">
        <v>4</v>
      </c>
      <c r="Q83" s="26" t="s">
        <v>220</v>
      </c>
      <c r="R83" s="30">
        <v>200000</v>
      </c>
      <c r="S83" s="30">
        <v>180000</v>
      </c>
      <c r="T83" s="31">
        <v>0</v>
      </c>
      <c r="U83" s="31">
        <v>180000</v>
      </c>
    </row>
    <row r="84" spans="1:21" x14ac:dyDescent="0.3">
      <c r="A84" s="21">
        <v>5043051</v>
      </c>
      <c r="B84" s="16" t="s">
        <v>21</v>
      </c>
      <c r="C84" s="17" t="s">
        <v>22</v>
      </c>
      <c r="D84" s="27" t="s">
        <v>524</v>
      </c>
      <c r="E84" s="22" t="s">
        <v>42</v>
      </c>
      <c r="F84" s="23" t="s">
        <v>81</v>
      </c>
      <c r="G84" s="22" t="s">
        <v>95</v>
      </c>
      <c r="H84" s="22" t="s">
        <v>522</v>
      </c>
      <c r="I84" s="24" t="s">
        <v>83</v>
      </c>
      <c r="J84" s="22" t="s">
        <v>83</v>
      </c>
      <c r="K84" s="24" t="s">
        <v>525</v>
      </c>
      <c r="L84" s="28" t="s">
        <v>526</v>
      </c>
      <c r="M84" s="25">
        <v>46043</v>
      </c>
      <c r="N84" s="25">
        <v>0</v>
      </c>
      <c r="O84" s="25">
        <v>46043.8363634259</v>
      </c>
      <c r="P84" s="29">
        <v>3</v>
      </c>
      <c r="Q84" s="26" t="s">
        <v>200</v>
      </c>
      <c r="R84" s="30">
        <v>217000</v>
      </c>
      <c r="S84" s="30">
        <v>173600</v>
      </c>
      <c r="T84" s="31">
        <v>0</v>
      </c>
      <c r="U84" s="31">
        <v>173600</v>
      </c>
    </row>
    <row r="85" spans="1:21" x14ac:dyDescent="0.3">
      <c r="A85" s="21">
        <v>5050053</v>
      </c>
      <c r="B85" s="16" t="s">
        <v>21</v>
      </c>
      <c r="C85" s="17" t="s">
        <v>22</v>
      </c>
      <c r="D85" s="27" t="s">
        <v>528</v>
      </c>
      <c r="E85" s="22" t="s">
        <v>43</v>
      </c>
      <c r="F85" s="23" t="s">
        <v>81</v>
      </c>
      <c r="G85" s="22" t="s">
        <v>27</v>
      </c>
      <c r="H85" s="22" t="s">
        <v>217</v>
      </c>
      <c r="I85" s="24" t="s">
        <v>83</v>
      </c>
      <c r="J85" s="22" t="s">
        <v>83</v>
      </c>
      <c r="K85" s="24" t="s">
        <v>529</v>
      </c>
      <c r="L85" s="28" t="s">
        <v>530</v>
      </c>
      <c r="M85" s="25">
        <v>45985</v>
      </c>
      <c r="N85" s="25">
        <v>0</v>
      </c>
      <c r="O85" s="25">
        <v>45985.988564201398</v>
      </c>
      <c r="P85" s="29">
        <v>5</v>
      </c>
      <c r="Q85" s="26" t="s">
        <v>220</v>
      </c>
      <c r="R85" s="30">
        <v>155000</v>
      </c>
      <c r="S85" s="30">
        <v>139500</v>
      </c>
      <c r="T85" s="31">
        <v>0</v>
      </c>
      <c r="U85" s="31">
        <v>139500</v>
      </c>
    </row>
    <row r="86" spans="1:21" x14ac:dyDescent="0.3">
      <c r="A86" s="21">
        <v>5005146</v>
      </c>
      <c r="B86" s="16" t="s">
        <v>21</v>
      </c>
      <c r="C86" s="17" t="s">
        <v>22</v>
      </c>
      <c r="D86" s="27" t="s">
        <v>531</v>
      </c>
      <c r="E86" s="22" t="s">
        <v>78</v>
      </c>
      <c r="F86" s="23" t="s">
        <v>81</v>
      </c>
      <c r="G86" s="22" t="s">
        <v>91</v>
      </c>
      <c r="H86" s="22" t="s">
        <v>92</v>
      </c>
      <c r="I86" s="24" t="s">
        <v>83</v>
      </c>
      <c r="J86" s="22" t="s">
        <v>83</v>
      </c>
      <c r="K86" s="24" t="s">
        <v>532</v>
      </c>
      <c r="L86" s="28" t="s">
        <v>306</v>
      </c>
      <c r="M86" s="25">
        <v>42824</v>
      </c>
      <c r="N86" s="25">
        <v>45994.322308252304</v>
      </c>
      <c r="O86" s="25">
        <v>45994.322308252304</v>
      </c>
      <c r="P86" s="29">
        <v>4</v>
      </c>
      <c r="Q86" s="26" t="s">
        <v>533</v>
      </c>
      <c r="R86" s="30">
        <v>8020000</v>
      </c>
      <c r="S86" s="30">
        <v>6579901</v>
      </c>
      <c r="T86" s="31">
        <v>6449302.9500000002</v>
      </c>
      <c r="U86" s="31">
        <v>130598.05</v>
      </c>
    </row>
    <row r="87" spans="1:21" x14ac:dyDescent="0.3">
      <c r="A87" s="21">
        <v>5935094</v>
      </c>
      <c r="B87" s="16" t="s">
        <v>21</v>
      </c>
      <c r="C87" s="17" t="s">
        <v>22</v>
      </c>
      <c r="D87" s="27" t="s">
        <v>537</v>
      </c>
      <c r="E87" s="22" t="s">
        <v>43</v>
      </c>
      <c r="F87" s="23" t="s">
        <v>81</v>
      </c>
      <c r="G87" s="22" t="s">
        <v>93</v>
      </c>
      <c r="H87" s="22" t="s">
        <v>538</v>
      </c>
      <c r="I87" s="24" t="s">
        <v>83</v>
      </c>
      <c r="J87" s="22" t="s">
        <v>83</v>
      </c>
      <c r="K87" s="24" t="s">
        <v>539</v>
      </c>
      <c r="L87" s="28" t="s">
        <v>540</v>
      </c>
      <c r="M87" s="25">
        <v>45989</v>
      </c>
      <c r="N87" s="25">
        <v>0</v>
      </c>
      <c r="O87" s="25">
        <v>45989.669301736103</v>
      </c>
      <c r="P87" s="29">
        <v>5</v>
      </c>
      <c r="Q87" s="26" t="s">
        <v>201</v>
      </c>
      <c r="R87" s="30">
        <v>111100</v>
      </c>
      <c r="S87" s="30">
        <v>99990</v>
      </c>
      <c r="T87" s="31">
        <v>0</v>
      </c>
      <c r="U87" s="31">
        <v>99990</v>
      </c>
    </row>
    <row r="88" spans="1:21" x14ac:dyDescent="0.3">
      <c r="A88" s="20" t="s">
        <v>534</v>
      </c>
      <c r="B88" s="16" t="s">
        <v>21</v>
      </c>
      <c r="C88" s="17" t="s">
        <v>22</v>
      </c>
      <c r="D88" s="27" t="s">
        <v>541</v>
      </c>
      <c r="E88" s="22" t="s">
        <v>47</v>
      </c>
      <c r="F88" s="23" t="s">
        <v>81</v>
      </c>
      <c r="G88" s="22" t="s">
        <v>95</v>
      </c>
      <c r="H88" s="22" t="s">
        <v>96</v>
      </c>
      <c r="I88" s="24" t="s">
        <v>83</v>
      </c>
      <c r="J88" s="22" t="s">
        <v>83</v>
      </c>
      <c r="K88" s="24" t="s">
        <v>542</v>
      </c>
      <c r="L88" s="28" t="s">
        <v>382</v>
      </c>
      <c r="M88" s="25">
        <v>45506</v>
      </c>
      <c r="N88" s="25">
        <v>0</v>
      </c>
      <c r="O88" s="25">
        <v>45974.817863044002</v>
      </c>
      <c r="P88" s="29">
        <v>5</v>
      </c>
      <c r="Q88" s="26" t="s">
        <v>295</v>
      </c>
      <c r="R88" s="30">
        <v>92942</v>
      </c>
      <c r="S88" s="30">
        <v>82431.350000000006</v>
      </c>
      <c r="T88" s="31">
        <v>0</v>
      </c>
      <c r="U88" s="31">
        <v>82431.350000000006</v>
      </c>
    </row>
    <row r="89" spans="1:21" x14ac:dyDescent="0.3">
      <c r="A89" s="21">
        <v>5034033</v>
      </c>
      <c r="B89" s="16" t="s">
        <v>21</v>
      </c>
      <c r="C89" s="17" t="s">
        <v>22</v>
      </c>
      <c r="D89" s="27" t="s">
        <v>543</v>
      </c>
      <c r="E89" s="22" t="s">
        <v>85</v>
      </c>
      <c r="F89" s="23" t="s">
        <v>81</v>
      </c>
      <c r="G89" s="22" t="s">
        <v>91</v>
      </c>
      <c r="H89" s="22" t="s">
        <v>544</v>
      </c>
      <c r="I89" s="24" t="s">
        <v>83</v>
      </c>
      <c r="J89" s="22" t="s">
        <v>83</v>
      </c>
      <c r="K89" s="24" t="s">
        <v>545</v>
      </c>
      <c r="L89" s="28" t="s">
        <v>447</v>
      </c>
      <c r="M89" s="25">
        <v>46049</v>
      </c>
      <c r="N89" s="25">
        <v>0</v>
      </c>
      <c r="O89" s="25">
        <v>46049.839613507</v>
      </c>
      <c r="P89" s="29">
        <v>3</v>
      </c>
      <c r="Q89" s="26" t="s">
        <v>546</v>
      </c>
      <c r="R89" s="30">
        <v>80133</v>
      </c>
      <c r="S89" s="30">
        <v>70941</v>
      </c>
      <c r="T89" s="31">
        <v>0</v>
      </c>
      <c r="U89" s="31">
        <v>70941</v>
      </c>
    </row>
    <row r="90" spans="1:21" x14ac:dyDescent="0.3">
      <c r="A90" s="21">
        <v>5318037</v>
      </c>
      <c r="B90" s="16" t="s">
        <v>21</v>
      </c>
      <c r="C90" s="17" t="s">
        <v>22</v>
      </c>
      <c r="D90" s="27" t="s">
        <v>547</v>
      </c>
      <c r="E90" s="22" t="s">
        <v>38</v>
      </c>
      <c r="F90" s="23" t="s">
        <v>81</v>
      </c>
      <c r="G90" s="22" t="s">
        <v>91</v>
      </c>
      <c r="H90" s="22" t="s">
        <v>475</v>
      </c>
      <c r="I90" s="24" t="s">
        <v>83</v>
      </c>
      <c r="J90" s="22" t="s">
        <v>83</v>
      </c>
      <c r="K90" s="24" t="s">
        <v>548</v>
      </c>
      <c r="L90" s="28" t="s">
        <v>359</v>
      </c>
      <c r="M90" s="25">
        <v>45343</v>
      </c>
      <c r="N90" s="25">
        <v>46022.286917361103</v>
      </c>
      <c r="O90" s="25">
        <v>46022.286917361103</v>
      </c>
      <c r="P90" s="29">
        <v>4</v>
      </c>
      <c r="Q90" s="26" t="s">
        <v>200</v>
      </c>
      <c r="R90" s="30">
        <v>230000</v>
      </c>
      <c r="S90" s="30">
        <v>184000</v>
      </c>
      <c r="T90" s="31">
        <v>118854.76</v>
      </c>
      <c r="U90" s="31">
        <v>65145.24</v>
      </c>
    </row>
    <row r="91" spans="1:21" x14ac:dyDescent="0.3">
      <c r="A91" s="21">
        <v>5350027</v>
      </c>
      <c r="B91" s="16" t="s">
        <v>21</v>
      </c>
      <c r="C91" s="17" t="s">
        <v>22</v>
      </c>
      <c r="D91" s="27" t="s">
        <v>549</v>
      </c>
      <c r="E91" s="22" t="s">
        <v>70</v>
      </c>
      <c r="F91" s="23" t="s">
        <v>81</v>
      </c>
      <c r="G91" s="22" t="s">
        <v>93</v>
      </c>
      <c r="H91" s="22" t="s">
        <v>550</v>
      </c>
      <c r="I91" s="24" t="s">
        <v>83</v>
      </c>
      <c r="J91" s="22" t="s">
        <v>83</v>
      </c>
      <c r="K91" s="24" t="s">
        <v>551</v>
      </c>
      <c r="L91" s="28" t="s">
        <v>306</v>
      </c>
      <c r="M91" s="25">
        <v>45994</v>
      </c>
      <c r="N91" s="25">
        <v>0</v>
      </c>
      <c r="O91" s="25">
        <v>45994.996518518499</v>
      </c>
      <c r="P91" s="29">
        <v>4</v>
      </c>
      <c r="Q91" s="26" t="s">
        <v>215</v>
      </c>
      <c r="R91" s="30">
        <v>75400</v>
      </c>
      <c r="S91" s="30">
        <v>63804</v>
      </c>
      <c r="T91" s="31">
        <v>0</v>
      </c>
      <c r="U91" s="31">
        <v>63804</v>
      </c>
    </row>
    <row r="92" spans="1:21" x14ac:dyDescent="0.3">
      <c r="A92" s="21">
        <v>6328129</v>
      </c>
      <c r="B92" s="16" t="s">
        <v>21</v>
      </c>
      <c r="C92" s="17" t="s">
        <v>22</v>
      </c>
      <c r="D92" s="27" t="s">
        <v>552</v>
      </c>
      <c r="E92" s="22" t="s">
        <v>43</v>
      </c>
      <c r="F92" s="23" t="s">
        <v>81</v>
      </c>
      <c r="G92" s="22" t="s">
        <v>87</v>
      </c>
      <c r="H92" s="22" t="s">
        <v>464</v>
      </c>
      <c r="I92" s="24" t="s">
        <v>83</v>
      </c>
      <c r="J92" s="22" t="s">
        <v>83</v>
      </c>
      <c r="K92" s="24" t="s">
        <v>553</v>
      </c>
      <c r="L92" s="28" t="s">
        <v>255</v>
      </c>
      <c r="M92" s="25">
        <v>45911</v>
      </c>
      <c r="N92" s="25">
        <v>0</v>
      </c>
      <c r="O92" s="25">
        <v>45966.836869525498</v>
      </c>
      <c r="P92" s="29">
        <v>5</v>
      </c>
      <c r="Q92" s="26" t="s">
        <v>235</v>
      </c>
      <c r="R92" s="30">
        <v>60000</v>
      </c>
      <c r="S92" s="30">
        <v>54000</v>
      </c>
      <c r="T92" s="31">
        <v>0</v>
      </c>
      <c r="U92" s="31">
        <v>54000</v>
      </c>
    </row>
    <row r="93" spans="1:21" x14ac:dyDescent="0.3">
      <c r="A93" s="20" t="s">
        <v>535</v>
      </c>
      <c r="B93" s="16" t="s">
        <v>21</v>
      </c>
      <c r="C93" s="17" t="s">
        <v>22</v>
      </c>
      <c r="D93" s="27" t="s">
        <v>554</v>
      </c>
      <c r="E93" s="22" t="s">
        <v>29</v>
      </c>
      <c r="F93" s="23" t="s">
        <v>81</v>
      </c>
      <c r="G93" s="22" t="s">
        <v>93</v>
      </c>
      <c r="H93" s="22" t="s">
        <v>555</v>
      </c>
      <c r="I93" s="24" t="s">
        <v>83</v>
      </c>
      <c r="J93" s="22" t="s">
        <v>83</v>
      </c>
      <c r="K93" s="24" t="s">
        <v>556</v>
      </c>
      <c r="L93" s="28" t="s">
        <v>557</v>
      </c>
      <c r="M93" s="25">
        <v>45646</v>
      </c>
      <c r="N93" s="25">
        <v>0</v>
      </c>
      <c r="O93" s="25">
        <v>45981.831825266199</v>
      </c>
      <c r="P93" s="29">
        <v>5</v>
      </c>
      <c r="Q93" s="26" t="s">
        <v>295</v>
      </c>
      <c r="R93" s="30">
        <v>715688</v>
      </c>
      <c r="S93" s="30">
        <v>50687.85</v>
      </c>
      <c r="T93" s="31">
        <v>0</v>
      </c>
      <c r="U93" s="31">
        <v>50687.85</v>
      </c>
    </row>
    <row r="94" spans="1:21" x14ac:dyDescent="0.3">
      <c r="A94" s="21">
        <v>5390006</v>
      </c>
      <c r="B94" s="16" t="s">
        <v>21</v>
      </c>
      <c r="C94" s="17" t="s">
        <v>22</v>
      </c>
      <c r="D94" s="27" t="s">
        <v>558</v>
      </c>
      <c r="E94" s="22" t="s">
        <v>80</v>
      </c>
      <c r="F94" s="23" t="s">
        <v>81</v>
      </c>
      <c r="G94" s="22" t="s">
        <v>93</v>
      </c>
      <c r="H94" s="22" t="s">
        <v>559</v>
      </c>
      <c r="I94" s="24" t="s">
        <v>83</v>
      </c>
      <c r="J94" s="22" t="s">
        <v>83</v>
      </c>
      <c r="K94" s="24" t="s">
        <v>560</v>
      </c>
      <c r="L94" s="28" t="s">
        <v>426</v>
      </c>
      <c r="M94" s="25">
        <v>44946</v>
      </c>
      <c r="N94" s="25">
        <v>46020.305076620403</v>
      </c>
      <c r="O94" s="25">
        <v>46020.305076620403</v>
      </c>
      <c r="P94" s="29">
        <v>4</v>
      </c>
      <c r="Q94" s="26" t="s">
        <v>206</v>
      </c>
      <c r="R94" s="30">
        <v>851838.62</v>
      </c>
      <c r="S94" s="30">
        <v>201000</v>
      </c>
      <c r="T94" s="31">
        <v>158528.60999999999</v>
      </c>
      <c r="U94" s="31">
        <v>42471.39</v>
      </c>
    </row>
    <row r="95" spans="1:21" x14ac:dyDescent="0.3">
      <c r="A95" s="20" t="s">
        <v>536</v>
      </c>
      <c r="B95" s="16" t="s">
        <v>21</v>
      </c>
      <c r="C95" s="17" t="s">
        <v>22</v>
      </c>
      <c r="D95" s="27" t="s">
        <v>561</v>
      </c>
      <c r="E95" s="22" t="s">
        <v>47</v>
      </c>
      <c r="F95" s="23" t="s">
        <v>81</v>
      </c>
      <c r="G95" s="22" t="s">
        <v>88</v>
      </c>
      <c r="H95" s="22" t="s">
        <v>97</v>
      </c>
      <c r="I95" s="24" t="s">
        <v>83</v>
      </c>
      <c r="J95" s="22" t="s">
        <v>83</v>
      </c>
      <c r="K95" s="24" t="s">
        <v>562</v>
      </c>
      <c r="L95" s="28" t="s">
        <v>321</v>
      </c>
      <c r="M95" s="25">
        <v>45496</v>
      </c>
      <c r="N95" s="25">
        <v>45982.313382604203</v>
      </c>
      <c r="O95" s="25">
        <v>45982.313382604203</v>
      </c>
      <c r="P95" s="29">
        <v>5</v>
      </c>
      <c r="Q95" s="26" t="s">
        <v>295</v>
      </c>
      <c r="R95" s="30">
        <v>48000</v>
      </c>
      <c r="S95" s="30">
        <v>42494.400000000001</v>
      </c>
      <c r="T95" s="31">
        <v>2494.4</v>
      </c>
      <c r="U95" s="31">
        <v>40000</v>
      </c>
    </row>
    <row r="96" spans="1:21" x14ac:dyDescent="0.3">
      <c r="A96" s="21">
        <v>5927115</v>
      </c>
      <c r="B96" s="16" t="s">
        <v>21</v>
      </c>
      <c r="C96" s="17" t="s">
        <v>22</v>
      </c>
      <c r="D96" s="27" t="s">
        <v>563</v>
      </c>
      <c r="E96" s="22" t="s">
        <v>43</v>
      </c>
      <c r="F96" s="23" t="s">
        <v>81</v>
      </c>
      <c r="G96" s="22" t="s">
        <v>95</v>
      </c>
      <c r="H96" s="22" t="s">
        <v>96</v>
      </c>
      <c r="I96" s="24" t="s">
        <v>83</v>
      </c>
      <c r="J96" s="22" t="s">
        <v>83</v>
      </c>
      <c r="K96" s="24" t="s">
        <v>564</v>
      </c>
      <c r="L96" s="28" t="s">
        <v>306</v>
      </c>
      <c r="M96" s="25">
        <v>42627</v>
      </c>
      <c r="N96" s="25">
        <v>45994.322308252304</v>
      </c>
      <c r="O96" s="25">
        <v>45994.322308252304</v>
      </c>
      <c r="P96" s="29">
        <v>4</v>
      </c>
      <c r="Q96" s="26" t="s">
        <v>222</v>
      </c>
      <c r="R96" s="30">
        <v>437562.5</v>
      </c>
      <c r="S96" s="30">
        <v>393806.25</v>
      </c>
      <c r="T96" s="31">
        <v>368806.25</v>
      </c>
      <c r="U96" s="31">
        <v>25000</v>
      </c>
    </row>
    <row r="97" spans="1:21" x14ac:dyDescent="0.3">
      <c r="A97" s="20" t="s">
        <v>565</v>
      </c>
      <c r="B97" s="16" t="s">
        <v>21</v>
      </c>
      <c r="C97" s="17" t="s">
        <v>22</v>
      </c>
      <c r="D97" s="27" t="s">
        <v>566</v>
      </c>
      <c r="E97" s="22" t="s">
        <v>47</v>
      </c>
      <c r="F97" s="23" t="s">
        <v>81</v>
      </c>
      <c r="G97" s="22" t="s">
        <v>95</v>
      </c>
      <c r="H97" s="22" t="s">
        <v>96</v>
      </c>
      <c r="I97" s="24" t="s">
        <v>83</v>
      </c>
      <c r="J97" s="22" t="s">
        <v>83</v>
      </c>
      <c r="K97" s="24" t="s">
        <v>567</v>
      </c>
      <c r="L97" s="28" t="s">
        <v>296</v>
      </c>
      <c r="M97" s="25">
        <v>45616</v>
      </c>
      <c r="N97" s="25">
        <v>46003.304220717597</v>
      </c>
      <c r="O97" s="25">
        <v>46003.304220717597</v>
      </c>
      <c r="P97" s="29">
        <v>4</v>
      </c>
      <c r="Q97" s="26" t="s">
        <v>295</v>
      </c>
      <c r="R97" s="30">
        <v>144475</v>
      </c>
      <c r="S97" s="30">
        <v>144475</v>
      </c>
      <c r="T97" s="31">
        <v>144475</v>
      </c>
      <c r="U97" s="31">
        <v>0</v>
      </c>
    </row>
    <row r="98" spans="1:21" x14ac:dyDescent="0.3">
      <c r="A98" s="21">
        <v>5025084</v>
      </c>
      <c r="B98" s="16" t="s">
        <v>21</v>
      </c>
      <c r="C98" s="17" t="s">
        <v>22</v>
      </c>
      <c r="D98" s="27" t="s">
        <v>568</v>
      </c>
      <c r="E98" s="22" t="s">
        <v>569</v>
      </c>
      <c r="F98" s="23" t="s">
        <v>98</v>
      </c>
      <c r="G98" s="22" t="s">
        <v>102</v>
      </c>
      <c r="H98" s="22" t="s">
        <v>103</v>
      </c>
      <c r="I98" s="24" t="s">
        <v>104</v>
      </c>
      <c r="J98" s="22" t="s">
        <v>105</v>
      </c>
      <c r="K98" s="24" t="s">
        <v>570</v>
      </c>
      <c r="L98" s="28" t="s">
        <v>299</v>
      </c>
      <c r="M98" s="25">
        <v>44978</v>
      </c>
      <c r="N98" s="25">
        <v>45975.499243171304</v>
      </c>
      <c r="O98" s="25">
        <v>46119.829700659699</v>
      </c>
      <c r="P98" s="29">
        <v>5</v>
      </c>
      <c r="Q98" s="26" t="s">
        <v>200</v>
      </c>
      <c r="R98" s="30">
        <v>59237455</v>
      </c>
      <c r="S98" s="30">
        <v>47733783</v>
      </c>
      <c r="T98" s="31">
        <v>8427443.6500000004</v>
      </c>
      <c r="U98" s="31">
        <v>39306339.350000001</v>
      </c>
    </row>
    <row r="99" spans="1:21" x14ac:dyDescent="0.3">
      <c r="A99" s="21">
        <v>5951151</v>
      </c>
      <c r="B99" s="16" t="s">
        <v>21</v>
      </c>
      <c r="C99" s="17" t="s">
        <v>22</v>
      </c>
      <c r="D99" s="27" t="s">
        <v>572</v>
      </c>
      <c r="E99" s="22" t="s">
        <v>34</v>
      </c>
      <c r="F99" s="23" t="s">
        <v>98</v>
      </c>
      <c r="G99" s="22" t="s">
        <v>99</v>
      </c>
      <c r="H99" s="22" t="s">
        <v>106</v>
      </c>
      <c r="I99" s="24" t="s">
        <v>100</v>
      </c>
      <c r="J99" s="22" t="s">
        <v>101</v>
      </c>
      <c r="K99" s="24" t="s">
        <v>573</v>
      </c>
      <c r="L99" s="28" t="s">
        <v>324</v>
      </c>
      <c r="M99" s="25">
        <v>41334</v>
      </c>
      <c r="N99" s="25">
        <v>45999.301808599499</v>
      </c>
      <c r="O99" s="25">
        <v>45999.301808599499</v>
      </c>
      <c r="P99" s="29">
        <v>4</v>
      </c>
      <c r="Q99" s="26" t="s">
        <v>229</v>
      </c>
      <c r="R99" s="30">
        <v>6550000</v>
      </c>
      <c r="S99" s="30">
        <v>6550000</v>
      </c>
      <c r="T99" s="31">
        <v>3949873.3</v>
      </c>
      <c r="U99" s="31">
        <v>2600126.7000000002</v>
      </c>
    </row>
    <row r="100" spans="1:21" x14ac:dyDescent="0.3">
      <c r="A100" s="20" t="s">
        <v>574</v>
      </c>
      <c r="B100" s="16" t="s">
        <v>21</v>
      </c>
      <c r="C100" s="17" t="s">
        <v>22</v>
      </c>
      <c r="D100" s="27" t="s">
        <v>576</v>
      </c>
      <c r="E100" s="22" t="s">
        <v>47</v>
      </c>
      <c r="F100" s="23" t="s">
        <v>98</v>
      </c>
      <c r="G100" s="22" t="s">
        <v>99</v>
      </c>
      <c r="H100" s="22" t="s">
        <v>106</v>
      </c>
      <c r="I100" s="24" t="s">
        <v>100</v>
      </c>
      <c r="J100" s="22" t="s">
        <v>101</v>
      </c>
      <c r="K100" s="24" t="s">
        <v>577</v>
      </c>
      <c r="L100" s="28" t="s">
        <v>327</v>
      </c>
      <c r="M100" s="25">
        <v>45271</v>
      </c>
      <c r="N100" s="25">
        <v>46010.321372106497</v>
      </c>
      <c r="O100" s="25">
        <v>46010.321372106497</v>
      </c>
      <c r="P100" s="29">
        <v>4</v>
      </c>
      <c r="Q100" s="26" t="s">
        <v>313</v>
      </c>
      <c r="R100" s="30">
        <v>3709563</v>
      </c>
      <c r="S100" s="30">
        <v>3709563</v>
      </c>
      <c r="T100" s="31">
        <v>1668819.92</v>
      </c>
      <c r="U100" s="31">
        <v>2040743.08</v>
      </c>
    </row>
    <row r="101" spans="1:21" x14ac:dyDescent="0.3">
      <c r="A101" s="20" t="s">
        <v>575</v>
      </c>
      <c r="B101" s="16" t="s">
        <v>21</v>
      </c>
      <c r="C101" s="17" t="s">
        <v>22</v>
      </c>
      <c r="D101" s="27" t="s">
        <v>578</v>
      </c>
      <c r="E101" s="22" t="s">
        <v>47</v>
      </c>
      <c r="F101" s="23" t="s">
        <v>98</v>
      </c>
      <c r="G101" s="22" t="s">
        <v>102</v>
      </c>
      <c r="H101" s="22" t="s">
        <v>103</v>
      </c>
      <c r="I101" s="24" t="s">
        <v>104</v>
      </c>
      <c r="J101" s="22" t="s">
        <v>105</v>
      </c>
      <c r="K101" s="24" t="s">
        <v>579</v>
      </c>
      <c r="L101" s="28" t="s">
        <v>370</v>
      </c>
      <c r="M101" s="25">
        <v>45771</v>
      </c>
      <c r="N101" s="25">
        <v>0</v>
      </c>
      <c r="O101" s="25">
        <v>45973.825137002299</v>
      </c>
      <c r="P101" s="29">
        <v>5</v>
      </c>
      <c r="Q101" s="26" t="s">
        <v>295</v>
      </c>
      <c r="R101" s="30">
        <v>1533248</v>
      </c>
      <c r="S101" s="30">
        <v>1533248</v>
      </c>
      <c r="T101" s="31">
        <v>0</v>
      </c>
      <c r="U101" s="31">
        <v>1533248</v>
      </c>
    </row>
    <row r="102" spans="1:21" x14ac:dyDescent="0.3">
      <c r="A102" s="21">
        <v>5007105</v>
      </c>
      <c r="B102" s="16" t="s">
        <v>21</v>
      </c>
      <c r="C102" s="17" t="s">
        <v>22</v>
      </c>
      <c r="D102" s="27" t="s">
        <v>580</v>
      </c>
      <c r="E102" s="22" t="s">
        <v>34</v>
      </c>
      <c r="F102" s="23" t="s">
        <v>98</v>
      </c>
      <c r="G102" s="22" t="s">
        <v>99</v>
      </c>
      <c r="H102" s="22" t="s">
        <v>223</v>
      </c>
      <c r="I102" s="24" t="s">
        <v>100</v>
      </c>
      <c r="J102" s="22" t="s">
        <v>101</v>
      </c>
      <c r="K102" s="24" t="s">
        <v>581</v>
      </c>
      <c r="L102" s="28" t="s">
        <v>327</v>
      </c>
      <c r="M102" s="25">
        <v>45688</v>
      </c>
      <c r="N102" s="25">
        <v>46010.321372106497</v>
      </c>
      <c r="O102" s="25">
        <v>46010.321372106497</v>
      </c>
      <c r="P102" s="29">
        <v>4</v>
      </c>
      <c r="Q102" s="26" t="s">
        <v>199</v>
      </c>
      <c r="R102" s="30">
        <v>1500000</v>
      </c>
      <c r="S102" s="30">
        <v>1327950</v>
      </c>
      <c r="T102" s="31">
        <v>1899.18</v>
      </c>
      <c r="U102" s="31">
        <v>1326050.82</v>
      </c>
    </row>
    <row r="103" spans="1:21" x14ac:dyDescent="0.3">
      <c r="A103" s="21">
        <v>5944098</v>
      </c>
      <c r="B103" s="16" t="s">
        <v>21</v>
      </c>
      <c r="C103" s="17" t="s">
        <v>22</v>
      </c>
      <c r="D103" s="27" t="s">
        <v>582</v>
      </c>
      <c r="E103" s="22" t="s">
        <v>64</v>
      </c>
      <c r="F103" s="23" t="s">
        <v>98</v>
      </c>
      <c r="G103" s="22" t="s">
        <v>107</v>
      </c>
      <c r="H103" s="22" t="s">
        <v>108</v>
      </c>
      <c r="I103" s="24" t="s">
        <v>109</v>
      </c>
      <c r="J103" s="22" t="s">
        <v>105</v>
      </c>
      <c r="K103" s="24" t="s">
        <v>583</v>
      </c>
      <c r="L103" s="28" t="s">
        <v>324</v>
      </c>
      <c r="M103" s="25">
        <v>40422</v>
      </c>
      <c r="N103" s="25">
        <v>45999.301808599499</v>
      </c>
      <c r="O103" s="25">
        <v>45999.301808599499</v>
      </c>
      <c r="P103" s="29">
        <v>4</v>
      </c>
      <c r="Q103" s="26" t="s">
        <v>285</v>
      </c>
      <c r="R103" s="30">
        <v>3482000</v>
      </c>
      <c r="S103" s="30">
        <v>3082614.4</v>
      </c>
      <c r="T103" s="31">
        <v>1762492.64</v>
      </c>
      <c r="U103" s="31">
        <v>1320121.76</v>
      </c>
    </row>
    <row r="104" spans="1:21" x14ac:dyDescent="0.3">
      <c r="A104" s="20" t="s">
        <v>584</v>
      </c>
      <c r="B104" s="16" t="s">
        <v>21</v>
      </c>
      <c r="C104" s="17" t="s">
        <v>22</v>
      </c>
      <c r="D104" s="27" t="s">
        <v>585</v>
      </c>
      <c r="E104" s="22" t="s">
        <v>47</v>
      </c>
      <c r="F104" s="23" t="s">
        <v>98</v>
      </c>
      <c r="G104" s="22" t="s">
        <v>99</v>
      </c>
      <c r="H104" s="22" t="s">
        <v>106</v>
      </c>
      <c r="I104" s="24" t="s">
        <v>100</v>
      </c>
      <c r="J104" s="22" t="s">
        <v>101</v>
      </c>
      <c r="K104" s="24" t="s">
        <v>586</v>
      </c>
      <c r="L104" s="28" t="s">
        <v>327</v>
      </c>
      <c r="M104" s="25">
        <v>45637</v>
      </c>
      <c r="N104" s="25">
        <v>46010.321372106497</v>
      </c>
      <c r="O104" s="25">
        <v>46010.321372106497</v>
      </c>
      <c r="P104" s="29">
        <v>4</v>
      </c>
      <c r="Q104" s="26" t="s">
        <v>313</v>
      </c>
      <c r="R104" s="30">
        <v>1780850</v>
      </c>
      <c r="S104" s="30">
        <v>1780850</v>
      </c>
      <c r="T104" s="31">
        <v>713209.86</v>
      </c>
      <c r="U104" s="31">
        <v>1067640.1399999999</v>
      </c>
    </row>
    <row r="105" spans="1:21" x14ac:dyDescent="0.3">
      <c r="A105" s="20" t="s">
        <v>587</v>
      </c>
      <c r="B105" s="16" t="s">
        <v>21</v>
      </c>
      <c r="C105" s="17" t="s">
        <v>22</v>
      </c>
      <c r="D105" s="27" t="s">
        <v>588</v>
      </c>
      <c r="E105" s="22" t="s">
        <v>29</v>
      </c>
      <c r="F105" s="23" t="s">
        <v>98</v>
      </c>
      <c r="G105" s="22" t="s">
        <v>99</v>
      </c>
      <c r="H105" s="22" t="s">
        <v>106</v>
      </c>
      <c r="I105" s="24" t="s">
        <v>100</v>
      </c>
      <c r="J105" s="22" t="s">
        <v>101</v>
      </c>
      <c r="K105" s="24" t="s">
        <v>589</v>
      </c>
      <c r="L105" s="28" t="s">
        <v>359</v>
      </c>
      <c r="M105" s="25">
        <v>45274</v>
      </c>
      <c r="N105" s="25">
        <v>46022.286917361103</v>
      </c>
      <c r="O105" s="25">
        <v>46022.286917361103</v>
      </c>
      <c r="P105" s="29">
        <v>4</v>
      </c>
      <c r="Q105" s="26" t="s">
        <v>300</v>
      </c>
      <c r="R105" s="30">
        <v>1804650</v>
      </c>
      <c r="S105" s="30">
        <v>1804650</v>
      </c>
      <c r="T105" s="31">
        <v>914403.93</v>
      </c>
      <c r="U105" s="31">
        <v>890246.07</v>
      </c>
    </row>
    <row r="106" spans="1:21" x14ac:dyDescent="0.3">
      <c r="A106" s="21">
        <v>5951184</v>
      </c>
      <c r="B106" s="16" t="s">
        <v>21</v>
      </c>
      <c r="C106" s="17" t="s">
        <v>22</v>
      </c>
      <c r="D106" s="27" t="s">
        <v>590</v>
      </c>
      <c r="E106" s="22" t="s">
        <v>34</v>
      </c>
      <c r="F106" s="23" t="s">
        <v>98</v>
      </c>
      <c r="G106" s="22" t="s">
        <v>99</v>
      </c>
      <c r="H106" s="22" t="s">
        <v>106</v>
      </c>
      <c r="I106" s="24" t="s">
        <v>100</v>
      </c>
      <c r="J106" s="22" t="s">
        <v>101</v>
      </c>
      <c r="K106" s="24" t="s">
        <v>591</v>
      </c>
      <c r="L106" s="28" t="s">
        <v>327</v>
      </c>
      <c r="M106" s="25">
        <v>45252</v>
      </c>
      <c r="N106" s="25">
        <v>46010.321372106497</v>
      </c>
      <c r="O106" s="25">
        <v>46029.931705324103</v>
      </c>
      <c r="P106" s="29">
        <v>4</v>
      </c>
      <c r="Q106" s="26" t="s">
        <v>592</v>
      </c>
      <c r="R106" s="30">
        <v>936900</v>
      </c>
      <c r="S106" s="30">
        <v>936900</v>
      </c>
      <c r="T106" s="31">
        <v>65260.57</v>
      </c>
      <c r="U106" s="31">
        <v>871639.43</v>
      </c>
    </row>
    <row r="107" spans="1:21" x14ac:dyDescent="0.3">
      <c r="A107" s="20" t="s">
        <v>593</v>
      </c>
      <c r="B107" s="16" t="s">
        <v>21</v>
      </c>
      <c r="C107" s="17" t="s">
        <v>22</v>
      </c>
      <c r="D107" s="27" t="s">
        <v>601</v>
      </c>
      <c r="E107" s="22" t="s">
        <v>47</v>
      </c>
      <c r="F107" s="23" t="s">
        <v>98</v>
      </c>
      <c r="G107" s="22" t="s">
        <v>102</v>
      </c>
      <c r="H107" s="22" t="s">
        <v>114</v>
      </c>
      <c r="I107" s="24" t="s">
        <v>104</v>
      </c>
      <c r="J107" s="22" t="s">
        <v>105</v>
      </c>
      <c r="K107" s="24" t="s">
        <v>602</v>
      </c>
      <c r="L107" s="28" t="s">
        <v>306</v>
      </c>
      <c r="M107" s="25">
        <v>45303</v>
      </c>
      <c r="N107" s="25">
        <v>45994.322308252304</v>
      </c>
      <c r="O107" s="25">
        <v>46037.809510914303</v>
      </c>
      <c r="P107" s="29">
        <v>4</v>
      </c>
      <c r="Q107" s="26" t="s">
        <v>313</v>
      </c>
      <c r="R107" s="30">
        <v>765090</v>
      </c>
      <c r="S107" s="30">
        <v>765090</v>
      </c>
      <c r="T107" s="31">
        <v>99271.3</v>
      </c>
      <c r="U107" s="31">
        <v>665818.69999999995</v>
      </c>
    </row>
    <row r="108" spans="1:21" x14ac:dyDescent="0.3">
      <c r="A108" s="20" t="s">
        <v>594</v>
      </c>
      <c r="B108" s="16" t="s">
        <v>21</v>
      </c>
      <c r="C108" s="17" t="s">
        <v>22</v>
      </c>
      <c r="D108" s="27" t="s">
        <v>603</v>
      </c>
      <c r="E108" s="22" t="s">
        <v>47</v>
      </c>
      <c r="F108" s="23" t="s">
        <v>98</v>
      </c>
      <c r="G108" s="22" t="s">
        <v>99</v>
      </c>
      <c r="H108" s="22" t="s">
        <v>106</v>
      </c>
      <c r="I108" s="24" t="s">
        <v>100</v>
      </c>
      <c r="J108" s="22" t="s">
        <v>101</v>
      </c>
      <c r="K108" s="24" t="s">
        <v>604</v>
      </c>
      <c r="L108" s="28" t="s">
        <v>382</v>
      </c>
      <c r="M108" s="25">
        <v>45764</v>
      </c>
      <c r="N108" s="25">
        <v>0</v>
      </c>
      <c r="O108" s="25">
        <v>45974.822327893497</v>
      </c>
      <c r="P108" s="29">
        <v>5</v>
      </c>
      <c r="Q108" s="26" t="s">
        <v>295</v>
      </c>
      <c r="R108" s="30">
        <v>632100</v>
      </c>
      <c r="S108" s="30">
        <v>632100</v>
      </c>
      <c r="T108" s="31">
        <v>0</v>
      </c>
      <c r="U108" s="31">
        <v>632100</v>
      </c>
    </row>
    <row r="109" spans="1:21" x14ac:dyDescent="0.3">
      <c r="A109" s="20" t="s">
        <v>595</v>
      </c>
      <c r="B109" s="16" t="s">
        <v>21</v>
      </c>
      <c r="C109" s="18" t="s">
        <v>1120</v>
      </c>
      <c r="D109" s="27" t="s">
        <v>605</v>
      </c>
      <c r="E109" s="22" t="s">
        <v>47</v>
      </c>
      <c r="F109" s="23" t="s">
        <v>98</v>
      </c>
      <c r="G109" s="22" t="s">
        <v>107</v>
      </c>
      <c r="H109" s="22" t="s">
        <v>108</v>
      </c>
      <c r="I109" s="24" t="s">
        <v>109</v>
      </c>
      <c r="J109" s="22" t="s">
        <v>105</v>
      </c>
      <c r="K109" s="24" t="s">
        <v>606</v>
      </c>
      <c r="L109" s="28" t="s">
        <v>382</v>
      </c>
      <c r="M109" s="25">
        <v>45764</v>
      </c>
      <c r="N109" s="25">
        <v>0</v>
      </c>
      <c r="O109" s="25">
        <v>45974.816783252303</v>
      </c>
      <c r="P109" s="29">
        <v>5</v>
      </c>
      <c r="Q109" s="26" t="s">
        <v>295</v>
      </c>
      <c r="R109" s="30">
        <v>572681</v>
      </c>
      <c r="S109" s="30">
        <v>572681</v>
      </c>
      <c r="T109" s="31">
        <v>0</v>
      </c>
      <c r="U109" s="31">
        <v>572681</v>
      </c>
    </row>
    <row r="110" spans="1:21" x14ac:dyDescent="0.3">
      <c r="A110" s="21">
        <v>5949152</v>
      </c>
      <c r="B110" s="16" t="s">
        <v>21</v>
      </c>
      <c r="C110" s="17" t="s">
        <v>22</v>
      </c>
      <c r="D110" s="27" t="s">
        <v>607</v>
      </c>
      <c r="E110" s="22" t="s">
        <v>34</v>
      </c>
      <c r="F110" s="23" t="s">
        <v>98</v>
      </c>
      <c r="G110" s="22" t="s">
        <v>110</v>
      </c>
      <c r="H110" s="22" t="s">
        <v>111</v>
      </c>
      <c r="I110" s="24" t="s">
        <v>112</v>
      </c>
      <c r="J110" s="22" t="s">
        <v>113</v>
      </c>
      <c r="K110" s="24" t="s">
        <v>608</v>
      </c>
      <c r="L110" s="28" t="s">
        <v>426</v>
      </c>
      <c r="M110" s="25">
        <v>41695</v>
      </c>
      <c r="N110" s="25">
        <v>46020.305076620403</v>
      </c>
      <c r="O110" s="25">
        <v>46020.305076620403</v>
      </c>
      <c r="P110" s="29">
        <v>4</v>
      </c>
      <c r="Q110" s="26" t="s">
        <v>229</v>
      </c>
      <c r="R110" s="30">
        <v>4577333</v>
      </c>
      <c r="S110" s="30">
        <v>4577333</v>
      </c>
      <c r="T110" s="31">
        <v>4039540.55</v>
      </c>
      <c r="U110" s="31">
        <v>537792.44999999995</v>
      </c>
    </row>
    <row r="111" spans="1:21" x14ac:dyDescent="0.3">
      <c r="A111" s="20" t="s">
        <v>596</v>
      </c>
      <c r="B111" s="16" t="s">
        <v>21</v>
      </c>
      <c r="C111" s="17" t="s">
        <v>22</v>
      </c>
      <c r="D111" s="27" t="s">
        <v>609</v>
      </c>
      <c r="E111" s="22" t="s">
        <v>47</v>
      </c>
      <c r="F111" s="23" t="s">
        <v>98</v>
      </c>
      <c r="G111" s="22" t="s">
        <v>99</v>
      </c>
      <c r="H111" s="22" t="s">
        <v>106</v>
      </c>
      <c r="I111" s="24" t="s">
        <v>100</v>
      </c>
      <c r="J111" s="22" t="s">
        <v>101</v>
      </c>
      <c r="K111" s="24" t="s">
        <v>610</v>
      </c>
      <c r="L111" s="28" t="s">
        <v>382</v>
      </c>
      <c r="M111" s="25">
        <v>45793</v>
      </c>
      <c r="N111" s="25">
        <v>0</v>
      </c>
      <c r="O111" s="25">
        <v>45974.818435567096</v>
      </c>
      <c r="P111" s="29">
        <v>5</v>
      </c>
      <c r="Q111" s="26" t="s">
        <v>295</v>
      </c>
      <c r="R111" s="30">
        <v>482820</v>
      </c>
      <c r="S111" s="30">
        <v>482820</v>
      </c>
      <c r="T111" s="31">
        <v>0</v>
      </c>
      <c r="U111" s="31">
        <v>482820</v>
      </c>
    </row>
    <row r="112" spans="1:21" x14ac:dyDescent="0.3">
      <c r="A112" s="20" t="s">
        <v>597</v>
      </c>
      <c r="B112" s="16" t="s">
        <v>21</v>
      </c>
      <c r="C112" s="17" t="s">
        <v>22</v>
      </c>
      <c r="D112" s="27" t="s">
        <v>611</v>
      </c>
      <c r="E112" s="22" t="s">
        <v>47</v>
      </c>
      <c r="F112" s="23" t="s">
        <v>98</v>
      </c>
      <c r="G112" s="22" t="s">
        <v>102</v>
      </c>
      <c r="H112" s="22" t="s">
        <v>103</v>
      </c>
      <c r="I112" s="24" t="s">
        <v>104</v>
      </c>
      <c r="J112" s="22" t="s">
        <v>105</v>
      </c>
      <c r="K112" s="24" t="s">
        <v>612</v>
      </c>
      <c r="L112" s="28" t="s">
        <v>370</v>
      </c>
      <c r="M112" s="25">
        <v>45764</v>
      </c>
      <c r="N112" s="25">
        <v>0</v>
      </c>
      <c r="O112" s="25">
        <v>45973.8252635764</v>
      </c>
      <c r="P112" s="29">
        <v>5</v>
      </c>
      <c r="Q112" s="26" t="s">
        <v>295</v>
      </c>
      <c r="R112" s="30">
        <v>462058</v>
      </c>
      <c r="S112" s="30">
        <v>462058</v>
      </c>
      <c r="T112" s="31">
        <v>0</v>
      </c>
      <c r="U112" s="31">
        <v>462058</v>
      </c>
    </row>
    <row r="113" spans="1:21" x14ac:dyDescent="0.3">
      <c r="A113" s="20" t="s">
        <v>598</v>
      </c>
      <c r="B113" s="16" t="s">
        <v>21</v>
      </c>
      <c r="C113" s="17" t="s">
        <v>22</v>
      </c>
      <c r="D113" s="27" t="s">
        <v>613</v>
      </c>
      <c r="E113" s="22" t="s">
        <v>47</v>
      </c>
      <c r="F113" s="23" t="s">
        <v>98</v>
      </c>
      <c r="G113" s="22" t="s">
        <v>99</v>
      </c>
      <c r="H113" s="22" t="s">
        <v>106</v>
      </c>
      <c r="I113" s="24" t="s">
        <v>100</v>
      </c>
      <c r="J113" s="22" t="s">
        <v>101</v>
      </c>
      <c r="K113" s="24" t="s">
        <v>614</v>
      </c>
      <c r="L113" s="28" t="s">
        <v>359</v>
      </c>
      <c r="M113" s="25">
        <v>45271</v>
      </c>
      <c r="N113" s="25">
        <v>46022.286917361103</v>
      </c>
      <c r="O113" s="25">
        <v>46022.286917361103</v>
      </c>
      <c r="P113" s="29">
        <v>4</v>
      </c>
      <c r="Q113" s="26" t="s">
        <v>313</v>
      </c>
      <c r="R113" s="30">
        <v>858400</v>
      </c>
      <c r="S113" s="30">
        <v>858400</v>
      </c>
      <c r="T113" s="31">
        <v>433837.4</v>
      </c>
      <c r="U113" s="31">
        <v>424562.6</v>
      </c>
    </row>
    <row r="114" spans="1:21" x14ac:dyDescent="0.3">
      <c r="A114" s="21">
        <v>5951182</v>
      </c>
      <c r="B114" s="16" t="s">
        <v>21</v>
      </c>
      <c r="C114" s="17" t="s">
        <v>22</v>
      </c>
      <c r="D114" s="27" t="s">
        <v>615</v>
      </c>
      <c r="E114" s="22" t="s">
        <v>43</v>
      </c>
      <c r="F114" s="23" t="s">
        <v>98</v>
      </c>
      <c r="G114" s="22" t="s">
        <v>99</v>
      </c>
      <c r="H114" s="22" t="s">
        <v>106</v>
      </c>
      <c r="I114" s="24" t="s">
        <v>100</v>
      </c>
      <c r="J114" s="22" t="s">
        <v>101</v>
      </c>
      <c r="K114" s="24" t="s">
        <v>616</v>
      </c>
      <c r="L114" s="28" t="s">
        <v>327</v>
      </c>
      <c r="M114" s="25">
        <v>45174</v>
      </c>
      <c r="N114" s="25">
        <v>46010.321372106497</v>
      </c>
      <c r="O114" s="25">
        <v>46027.928942905099</v>
      </c>
      <c r="P114" s="29">
        <v>4</v>
      </c>
      <c r="Q114" s="26" t="s">
        <v>201</v>
      </c>
      <c r="R114" s="30">
        <v>445470</v>
      </c>
      <c r="S114" s="30">
        <v>400923</v>
      </c>
      <c r="T114" s="31">
        <v>11250</v>
      </c>
      <c r="U114" s="31">
        <v>389673</v>
      </c>
    </row>
    <row r="115" spans="1:21" x14ac:dyDescent="0.3">
      <c r="A115" s="20" t="s">
        <v>599</v>
      </c>
      <c r="B115" s="16" t="s">
        <v>21</v>
      </c>
      <c r="C115" s="17" t="s">
        <v>22</v>
      </c>
      <c r="D115" s="27" t="s">
        <v>617</v>
      </c>
      <c r="E115" s="22" t="s">
        <v>29</v>
      </c>
      <c r="F115" s="23" t="s">
        <v>98</v>
      </c>
      <c r="G115" s="22" t="s">
        <v>102</v>
      </c>
      <c r="H115" s="22" t="s">
        <v>114</v>
      </c>
      <c r="I115" s="24" t="s">
        <v>104</v>
      </c>
      <c r="J115" s="22" t="s">
        <v>105</v>
      </c>
      <c r="K115" s="24" t="s">
        <v>618</v>
      </c>
      <c r="L115" s="28" t="s">
        <v>296</v>
      </c>
      <c r="M115" s="25">
        <v>43175</v>
      </c>
      <c r="N115" s="25">
        <v>46003.304220717597</v>
      </c>
      <c r="O115" s="25">
        <v>46035.870655983803</v>
      </c>
      <c r="P115" s="29">
        <v>4</v>
      </c>
      <c r="Q115" s="26" t="s">
        <v>619</v>
      </c>
      <c r="R115" s="30">
        <v>610186</v>
      </c>
      <c r="S115" s="30">
        <v>540196</v>
      </c>
      <c r="T115" s="31">
        <v>154335.85</v>
      </c>
      <c r="U115" s="31">
        <v>385860.15</v>
      </c>
    </row>
    <row r="116" spans="1:21" x14ac:dyDescent="0.3">
      <c r="A116" s="21">
        <v>5199037</v>
      </c>
      <c r="B116" s="16" t="s">
        <v>21</v>
      </c>
      <c r="C116" s="17" t="s">
        <v>22</v>
      </c>
      <c r="D116" s="27" t="s">
        <v>620</v>
      </c>
      <c r="E116" s="22" t="s">
        <v>38</v>
      </c>
      <c r="F116" s="23" t="s">
        <v>98</v>
      </c>
      <c r="G116" s="22" t="s">
        <v>110</v>
      </c>
      <c r="H116" s="22" t="s">
        <v>621</v>
      </c>
      <c r="I116" s="24" t="s">
        <v>112</v>
      </c>
      <c r="J116" s="22" t="s">
        <v>113</v>
      </c>
      <c r="K116" s="24" t="s">
        <v>622</v>
      </c>
      <c r="L116" s="28" t="s">
        <v>327</v>
      </c>
      <c r="M116" s="25">
        <v>45706</v>
      </c>
      <c r="N116" s="25">
        <v>46010.321372106497</v>
      </c>
      <c r="O116" s="25">
        <v>46010.321372106497</v>
      </c>
      <c r="P116" s="29">
        <v>4</v>
      </c>
      <c r="Q116" s="26" t="s">
        <v>441</v>
      </c>
      <c r="R116" s="30">
        <v>400000</v>
      </c>
      <c r="S116" s="30">
        <v>354120</v>
      </c>
      <c r="T116" s="31">
        <v>951.6</v>
      </c>
      <c r="U116" s="31">
        <v>353168.4</v>
      </c>
    </row>
    <row r="117" spans="1:21" x14ac:dyDescent="0.3">
      <c r="A117" s="21">
        <v>5045046</v>
      </c>
      <c r="B117" s="16" t="s">
        <v>21</v>
      </c>
      <c r="C117" s="17" t="s">
        <v>22</v>
      </c>
      <c r="D117" s="27" t="s">
        <v>623</v>
      </c>
      <c r="E117" s="22" t="s">
        <v>115</v>
      </c>
      <c r="F117" s="23" t="s">
        <v>98</v>
      </c>
      <c r="G117" s="22" t="s">
        <v>107</v>
      </c>
      <c r="H117" s="22" t="s">
        <v>624</v>
      </c>
      <c r="I117" s="24" t="s">
        <v>109</v>
      </c>
      <c r="J117" s="22" t="s">
        <v>105</v>
      </c>
      <c r="K117" s="24" t="s">
        <v>625</v>
      </c>
      <c r="L117" s="28" t="s">
        <v>359</v>
      </c>
      <c r="M117" s="25">
        <v>45436</v>
      </c>
      <c r="N117" s="25">
        <v>46022.286917361103</v>
      </c>
      <c r="O117" s="25">
        <v>46022.286917361103</v>
      </c>
      <c r="P117" s="29">
        <v>4</v>
      </c>
      <c r="Q117" s="26" t="s">
        <v>200</v>
      </c>
      <c r="R117" s="30">
        <v>420499</v>
      </c>
      <c r="S117" s="30">
        <v>336399</v>
      </c>
      <c r="T117" s="31">
        <v>5435.6</v>
      </c>
      <c r="U117" s="31">
        <v>330963.40000000002</v>
      </c>
    </row>
    <row r="118" spans="1:21" x14ac:dyDescent="0.3">
      <c r="A118" s="20" t="s">
        <v>600</v>
      </c>
      <c r="B118" s="16" t="s">
        <v>21</v>
      </c>
      <c r="C118" s="17" t="s">
        <v>22</v>
      </c>
      <c r="D118" s="27" t="s">
        <v>626</v>
      </c>
      <c r="E118" s="22" t="s">
        <v>47</v>
      </c>
      <c r="F118" s="23" t="s">
        <v>98</v>
      </c>
      <c r="G118" s="22" t="s">
        <v>102</v>
      </c>
      <c r="H118" s="22" t="s">
        <v>114</v>
      </c>
      <c r="I118" s="24" t="s">
        <v>104</v>
      </c>
      <c r="J118" s="22" t="s">
        <v>105</v>
      </c>
      <c r="K118" s="24" t="s">
        <v>627</v>
      </c>
      <c r="L118" s="28" t="s">
        <v>382</v>
      </c>
      <c r="M118" s="25">
        <v>45764</v>
      </c>
      <c r="N118" s="25">
        <v>0</v>
      </c>
      <c r="O118" s="25">
        <v>45974.816241666696</v>
      </c>
      <c r="P118" s="29">
        <v>5</v>
      </c>
      <c r="Q118" s="26" t="s">
        <v>295</v>
      </c>
      <c r="R118" s="30">
        <v>329700</v>
      </c>
      <c r="S118" s="30">
        <v>329700</v>
      </c>
      <c r="T118" s="31">
        <v>0</v>
      </c>
      <c r="U118" s="31">
        <v>329700</v>
      </c>
    </row>
    <row r="119" spans="1:21" x14ac:dyDescent="0.3">
      <c r="A119" s="20" t="s">
        <v>628</v>
      </c>
      <c r="B119" s="16" t="s">
        <v>21</v>
      </c>
      <c r="C119" s="17" t="s">
        <v>22</v>
      </c>
      <c r="D119" s="27" t="s">
        <v>629</v>
      </c>
      <c r="E119" s="22" t="s">
        <v>29</v>
      </c>
      <c r="F119" s="23" t="s">
        <v>98</v>
      </c>
      <c r="G119" s="22" t="s">
        <v>102</v>
      </c>
      <c r="H119" s="22" t="s">
        <v>114</v>
      </c>
      <c r="I119" s="24" t="s">
        <v>104</v>
      </c>
      <c r="J119" s="22" t="s">
        <v>105</v>
      </c>
      <c r="K119" s="24" t="s">
        <v>630</v>
      </c>
      <c r="L119" s="28" t="s">
        <v>294</v>
      </c>
      <c r="M119" s="25">
        <v>43732</v>
      </c>
      <c r="N119" s="25">
        <v>45968.304183449101</v>
      </c>
      <c r="O119" s="25">
        <v>46008.604178738402</v>
      </c>
      <c r="P119" s="29">
        <v>5</v>
      </c>
      <c r="Q119" s="26" t="s">
        <v>313</v>
      </c>
      <c r="R119" s="30">
        <v>596694</v>
      </c>
      <c r="S119" s="30">
        <v>405542</v>
      </c>
      <c r="T119" s="31">
        <v>94816.67</v>
      </c>
      <c r="U119" s="31">
        <v>310725.33</v>
      </c>
    </row>
    <row r="120" spans="1:21" x14ac:dyDescent="0.3">
      <c r="A120" s="21">
        <v>6143088</v>
      </c>
      <c r="B120" s="16" t="s">
        <v>21</v>
      </c>
      <c r="C120" s="17" t="s">
        <v>22</v>
      </c>
      <c r="D120" s="27" t="s">
        <v>631</v>
      </c>
      <c r="E120" s="22" t="s">
        <v>147</v>
      </c>
      <c r="F120" s="23" t="s">
        <v>98</v>
      </c>
      <c r="G120" s="22" t="s">
        <v>107</v>
      </c>
      <c r="H120" s="22" t="s">
        <v>632</v>
      </c>
      <c r="I120" s="24" t="s">
        <v>109</v>
      </c>
      <c r="J120" s="22" t="s">
        <v>105</v>
      </c>
      <c r="K120" s="24" t="s">
        <v>633</v>
      </c>
      <c r="L120" s="28" t="s">
        <v>286</v>
      </c>
      <c r="M120" s="25">
        <v>45245</v>
      </c>
      <c r="N120" s="25">
        <v>45980.321992592602</v>
      </c>
      <c r="O120" s="25">
        <v>45980.321992592602</v>
      </c>
      <c r="P120" s="29">
        <v>5</v>
      </c>
      <c r="Q120" s="26" t="s">
        <v>237</v>
      </c>
      <c r="R120" s="30">
        <v>14266416</v>
      </c>
      <c r="S120" s="30">
        <v>9181000</v>
      </c>
      <c r="T120" s="31">
        <v>8933755.3100000005</v>
      </c>
      <c r="U120" s="31">
        <v>247244.68999999901</v>
      </c>
    </row>
    <row r="121" spans="1:21" x14ac:dyDescent="0.3">
      <c r="A121" s="21">
        <v>5007110</v>
      </c>
      <c r="B121" s="16" t="s">
        <v>21</v>
      </c>
      <c r="C121" s="17" t="s">
        <v>22</v>
      </c>
      <c r="D121" s="27" t="s">
        <v>649</v>
      </c>
      <c r="E121" s="22" t="s">
        <v>43</v>
      </c>
      <c r="F121" s="23" t="s">
        <v>98</v>
      </c>
      <c r="G121" s="22" t="s">
        <v>99</v>
      </c>
      <c r="H121" s="22" t="s">
        <v>223</v>
      </c>
      <c r="I121" s="24" t="s">
        <v>100</v>
      </c>
      <c r="J121" s="22" t="s">
        <v>101</v>
      </c>
      <c r="K121" s="24" t="s">
        <v>650</v>
      </c>
      <c r="L121" s="28" t="s">
        <v>382</v>
      </c>
      <c r="M121" s="25">
        <v>45974</v>
      </c>
      <c r="N121" s="25">
        <v>0</v>
      </c>
      <c r="O121" s="25">
        <v>45974.8224402778</v>
      </c>
      <c r="P121" s="29">
        <v>5</v>
      </c>
      <c r="Q121" s="26" t="s">
        <v>235</v>
      </c>
      <c r="R121" s="30">
        <v>235000</v>
      </c>
      <c r="S121" s="30">
        <v>211500</v>
      </c>
      <c r="T121" s="31">
        <v>0</v>
      </c>
      <c r="U121" s="31">
        <v>211500</v>
      </c>
    </row>
    <row r="122" spans="1:21" x14ac:dyDescent="0.3">
      <c r="A122" s="21">
        <v>5007109</v>
      </c>
      <c r="B122" s="16" t="s">
        <v>21</v>
      </c>
      <c r="C122" s="17" t="s">
        <v>22</v>
      </c>
      <c r="D122" s="27" t="s">
        <v>651</v>
      </c>
      <c r="E122" s="22" t="s">
        <v>43</v>
      </c>
      <c r="F122" s="23" t="s">
        <v>98</v>
      </c>
      <c r="G122" s="22" t="s">
        <v>99</v>
      </c>
      <c r="H122" s="22" t="s">
        <v>223</v>
      </c>
      <c r="I122" s="24" t="s">
        <v>100</v>
      </c>
      <c r="J122" s="22" t="s">
        <v>101</v>
      </c>
      <c r="K122" s="24" t="s">
        <v>652</v>
      </c>
      <c r="L122" s="28" t="s">
        <v>370</v>
      </c>
      <c r="M122" s="25">
        <v>45973</v>
      </c>
      <c r="N122" s="25">
        <v>0</v>
      </c>
      <c r="O122" s="25">
        <v>45973.825626354199</v>
      </c>
      <c r="P122" s="29">
        <v>5</v>
      </c>
      <c r="Q122" s="26" t="s">
        <v>235</v>
      </c>
      <c r="R122" s="30">
        <v>225000</v>
      </c>
      <c r="S122" s="30">
        <v>202500</v>
      </c>
      <c r="T122" s="31">
        <v>0</v>
      </c>
      <c r="U122" s="31">
        <v>202500</v>
      </c>
    </row>
    <row r="123" spans="1:21" x14ac:dyDescent="0.3">
      <c r="A123" s="20" t="s">
        <v>634</v>
      </c>
      <c r="B123" s="16" t="s">
        <v>21</v>
      </c>
      <c r="C123" s="17" t="s">
        <v>22</v>
      </c>
      <c r="D123" s="27" t="s">
        <v>653</v>
      </c>
      <c r="E123" s="22" t="s">
        <v>47</v>
      </c>
      <c r="F123" s="23" t="s">
        <v>98</v>
      </c>
      <c r="G123" s="22" t="s">
        <v>99</v>
      </c>
      <c r="H123" s="22" t="s">
        <v>106</v>
      </c>
      <c r="I123" s="24" t="s">
        <v>100</v>
      </c>
      <c r="J123" s="22" t="s">
        <v>101</v>
      </c>
      <c r="K123" s="24" t="s">
        <v>654</v>
      </c>
      <c r="L123" s="28" t="s">
        <v>327</v>
      </c>
      <c r="M123" s="25">
        <v>45288</v>
      </c>
      <c r="N123" s="25">
        <v>46010.321372106497</v>
      </c>
      <c r="O123" s="25">
        <v>46010.321372106497</v>
      </c>
      <c r="P123" s="29">
        <v>4</v>
      </c>
      <c r="Q123" s="26" t="s">
        <v>313</v>
      </c>
      <c r="R123" s="30">
        <v>1034625</v>
      </c>
      <c r="S123" s="30">
        <v>1034625</v>
      </c>
      <c r="T123" s="31">
        <v>852768.07</v>
      </c>
      <c r="U123" s="31">
        <v>181856.93</v>
      </c>
    </row>
    <row r="124" spans="1:21" x14ac:dyDescent="0.3">
      <c r="A124" s="20" t="s">
        <v>635</v>
      </c>
      <c r="B124" s="16" t="s">
        <v>21</v>
      </c>
      <c r="C124" s="17" t="s">
        <v>22</v>
      </c>
      <c r="D124" s="27" t="s">
        <v>655</v>
      </c>
      <c r="E124" s="22" t="s">
        <v>47</v>
      </c>
      <c r="F124" s="23" t="s">
        <v>98</v>
      </c>
      <c r="G124" s="22" t="s">
        <v>102</v>
      </c>
      <c r="H124" s="22" t="s">
        <v>114</v>
      </c>
      <c r="I124" s="24" t="s">
        <v>104</v>
      </c>
      <c r="J124" s="22" t="s">
        <v>105</v>
      </c>
      <c r="K124" s="24" t="s">
        <v>656</v>
      </c>
      <c r="L124" s="28" t="s">
        <v>294</v>
      </c>
      <c r="M124" s="25">
        <v>45349</v>
      </c>
      <c r="N124" s="25">
        <v>45968.304183449101</v>
      </c>
      <c r="O124" s="25">
        <v>45968.304183449101</v>
      </c>
      <c r="P124" s="29">
        <v>5</v>
      </c>
      <c r="Q124" s="26" t="s">
        <v>295</v>
      </c>
      <c r="R124" s="30">
        <v>916670</v>
      </c>
      <c r="S124" s="30">
        <v>895213</v>
      </c>
      <c r="T124" s="31">
        <v>719546.53</v>
      </c>
      <c r="U124" s="31">
        <v>175666.47</v>
      </c>
    </row>
    <row r="125" spans="1:21" x14ac:dyDescent="0.3">
      <c r="A125" s="20" t="s">
        <v>636</v>
      </c>
      <c r="B125" s="16" t="s">
        <v>21</v>
      </c>
      <c r="C125" s="17" t="s">
        <v>22</v>
      </c>
      <c r="D125" s="27" t="s">
        <v>657</v>
      </c>
      <c r="E125" s="22" t="s">
        <v>658</v>
      </c>
      <c r="F125" s="23" t="s">
        <v>98</v>
      </c>
      <c r="G125" s="22" t="s">
        <v>99</v>
      </c>
      <c r="H125" s="22" t="s">
        <v>106</v>
      </c>
      <c r="I125" s="24" t="s">
        <v>100</v>
      </c>
      <c r="J125" s="22" t="s">
        <v>101</v>
      </c>
      <c r="K125" s="24" t="s">
        <v>659</v>
      </c>
      <c r="L125" s="28" t="s">
        <v>382</v>
      </c>
      <c r="M125" s="25">
        <v>45764</v>
      </c>
      <c r="N125" s="25">
        <v>0</v>
      </c>
      <c r="O125" s="25">
        <v>45974.818554282399</v>
      </c>
      <c r="P125" s="29">
        <v>5</v>
      </c>
      <c r="Q125" s="26" t="s">
        <v>295</v>
      </c>
      <c r="R125" s="30">
        <v>170957</v>
      </c>
      <c r="S125" s="30">
        <v>170957</v>
      </c>
      <c r="T125" s="31">
        <v>0</v>
      </c>
      <c r="U125" s="31">
        <v>170957</v>
      </c>
    </row>
    <row r="126" spans="1:21" x14ac:dyDescent="0.3">
      <c r="A126" s="20" t="s">
        <v>637</v>
      </c>
      <c r="B126" s="16" t="s">
        <v>21</v>
      </c>
      <c r="C126" s="17" t="s">
        <v>22</v>
      </c>
      <c r="D126" s="27" t="s">
        <v>660</v>
      </c>
      <c r="E126" s="22" t="s">
        <v>29</v>
      </c>
      <c r="F126" s="23" t="s">
        <v>98</v>
      </c>
      <c r="G126" s="22" t="s">
        <v>102</v>
      </c>
      <c r="H126" s="22" t="s">
        <v>114</v>
      </c>
      <c r="I126" s="24" t="s">
        <v>104</v>
      </c>
      <c r="J126" s="22" t="s">
        <v>105</v>
      </c>
      <c r="K126" s="24" t="s">
        <v>661</v>
      </c>
      <c r="L126" s="28" t="s">
        <v>306</v>
      </c>
      <c r="M126" s="25">
        <v>45303</v>
      </c>
      <c r="N126" s="25">
        <v>45994.322308252304</v>
      </c>
      <c r="O126" s="25">
        <v>46009.860506099503</v>
      </c>
      <c r="P126" s="29">
        <v>4</v>
      </c>
      <c r="Q126" s="26" t="s">
        <v>300</v>
      </c>
      <c r="R126" s="30">
        <v>1621637.38</v>
      </c>
      <c r="S126" s="30">
        <v>1429387.15</v>
      </c>
      <c r="T126" s="31">
        <v>1260828.1100000001</v>
      </c>
      <c r="U126" s="31">
        <v>168559.04</v>
      </c>
    </row>
    <row r="127" spans="1:21" x14ac:dyDescent="0.3">
      <c r="A127" s="20" t="s">
        <v>638</v>
      </c>
      <c r="B127" s="16" t="s">
        <v>21</v>
      </c>
      <c r="C127" s="18" t="s">
        <v>1120</v>
      </c>
      <c r="D127" s="27" t="s">
        <v>662</v>
      </c>
      <c r="E127" s="22" t="s">
        <v>48</v>
      </c>
      <c r="F127" s="23" t="s">
        <v>98</v>
      </c>
      <c r="G127" s="22" t="s">
        <v>99</v>
      </c>
      <c r="H127" s="22" t="s">
        <v>106</v>
      </c>
      <c r="I127" s="24" t="s">
        <v>100</v>
      </c>
      <c r="J127" s="22" t="s">
        <v>101</v>
      </c>
      <c r="K127" s="24" t="s">
        <v>663</v>
      </c>
      <c r="L127" s="28" t="s">
        <v>327</v>
      </c>
      <c r="M127" s="25">
        <v>45684</v>
      </c>
      <c r="N127" s="25">
        <v>46010.321372106497</v>
      </c>
      <c r="O127" s="25">
        <v>46010.321372106497</v>
      </c>
      <c r="P127" s="29">
        <v>4</v>
      </c>
      <c r="Q127" s="26" t="s">
        <v>313</v>
      </c>
      <c r="R127" s="30">
        <v>169422</v>
      </c>
      <c r="S127" s="30">
        <v>151015</v>
      </c>
      <c r="T127" s="31">
        <v>6556.53</v>
      </c>
      <c r="U127" s="31">
        <v>144458.47</v>
      </c>
    </row>
    <row r="128" spans="1:21" x14ac:dyDescent="0.3">
      <c r="A128" s="20" t="s">
        <v>639</v>
      </c>
      <c r="B128" s="16" t="s">
        <v>21</v>
      </c>
      <c r="C128" s="17" t="s">
        <v>22</v>
      </c>
      <c r="D128" s="27" t="s">
        <v>664</v>
      </c>
      <c r="E128" s="22" t="s">
        <v>47</v>
      </c>
      <c r="F128" s="23" t="s">
        <v>98</v>
      </c>
      <c r="G128" s="22" t="s">
        <v>102</v>
      </c>
      <c r="H128" s="22" t="s">
        <v>103</v>
      </c>
      <c r="I128" s="24" t="s">
        <v>104</v>
      </c>
      <c r="J128" s="22" t="s">
        <v>105</v>
      </c>
      <c r="K128" s="24" t="s">
        <v>665</v>
      </c>
      <c r="L128" s="28" t="s">
        <v>370</v>
      </c>
      <c r="M128" s="25">
        <v>45679</v>
      </c>
      <c r="N128" s="25">
        <v>0</v>
      </c>
      <c r="O128" s="25">
        <v>45973.8255194792</v>
      </c>
      <c r="P128" s="29">
        <v>5</v>
      </c>
      <c r="Q128" s="26" t="s">
        <v>295</v>
      </c>
      <c r="R128" s="30">
        <v>149197</v>
      </c>
      <c r="S128" s="30">
        <v>132084.1</v>
      </c>
      <c r="T128" s="31">
        <v>0</v>
      </c>
      <c r="U128" s="31">
        <v>132084.1</v>
      </c>
    </row>
    <row r="129" spans="1:21" x14ac:dyDescent="0.3">
      <c r="A129" s="20" t="s">
        <v>640</v>
      </c>
      <c r="B129" s="16" t="s">
        <v>21</v>
      </c>
      <c r="C129" s="17" t="s">
        <v>22</v>
      </c>
      <c r="D129" s="27" t="s">
        <v>666</v>
      </c>
      <c r="E129" s="22" t="s">
        <v>47</v>
      </c>
      <c r="F129" s="23" t="s">
        <v>98</v>
      </c>
      <c r="G129" s="22" t="s">
        <v>102</v>
      </c>
      <c r="H129" s="22" t="s">
        <v>103</v>
      </c>
      <c r="I129" s="24" t="s">
        <v>104</v>
      </c>
      <c r="J129" s="22" t="s">
        <v>105</v>
      </c>
      <c r="K129" s="24" t="s">
        <v>667</v>
      </c>
      <c r="L129" s="28" t="s">
        <v>370</v>
      </c>
      <c r="M129" s="25">
        <v>45679</v>
      </c>
      <c r="N129" s="25">
        <v>0</v>
      </c>
      <c r="O129" s="25">
        <v>45973.8250136227</v>
      </c>
      <c r="P129" s="29">
        <v>5</v>
      </c>
      <c r="Q129" s="26" t="s">
        <v>295</v>
      </c>
      <c r="R129" s="30">
        <v>120000</v>
      </c>
      <c r="S129" s="30">
        <v>120000</v>
      </c>
      <c r="T129" s="31">
        <v>0</v>
      </c>
      <c r="U129" s="31">
        <v>120000</v>
      </c>
    </row>
    <row r="130" spans="1:21" x14ac:dyDescent="0.3">
      <c r="A130" s="20" t="s">
        <v>641</v>
      </c>
      <c r="B130" s="16" t="s">
        <v>21</v>
      </c>
      <c r="C130" s="17" t="s">
        <v>22</v>
      </c>
      <c r="D130" s="27" t="s">
        <v>668</v>
      </c>
      <c r="E130" s="22" t="s">
        <v>47</v>
      </c>
      <c r="F130" s="23" t="s">
        <v>98</v>
      </c>
      <c r="G130" s="22" t="s">
        <v>102</v>
      </c>
      <c r="H130" s="22" t="s">
        <v>114</v>
      </c>
      <c r="I130" s="24" t="s">
        <v>104</v>
      </c>
      <c r="J130" s="22" t="s">
        <v>105</v>
      </c>
      <c r="K130" s="24" t="s">
        <v>669</v>
      </c>
      <c r="L130" s="28" t="s">
        <v>359</v>
      </c>
      <c r="M130" s="25">
        <v>45288</v>
      </c>
      <c r="N130" s="25">
        <v>46022.286917361103</v>
      </c>
      <c r="O130" s="25">
        <v>46022.286917361103</v>
      </c>
      <c r="P130" s="29">
        <v>4</v>
      </c>
      <c r="Q130" s="26" t="s">
        <v>313</v>
      </c>
      <c r="R130" s="30">
        <v>105750</v>
      </c>
      <c r="S130" s="30">
        <v>105750</v>
      </c>
      <c r="T130" s="31">
        <v>2303.7800000000002</v>
      </c>
      <c r="U130" s="31">
        <v>103446.22</v>
      </c>
    </row>
    <row r="131" spans="1:21" x14ac:dyDescent="0.3">
      <c r="A131" s="20" t="s">
        <v>642</v>
      </c>
      <c r="B131" s="16" t="s">
        <v>21</v>
      </c>
      <c r="C131" s="17" t="s">
        <v>22</v>
      </c>
      <c r="D131" s="27" t="s">
        <v>670</v>
      </c>
      <c r="E131" s="22" t="s">
        <v>47</v>
      </c>
      <c r="F131" s="23" t="s">
        <v>98</v>
      </c>
      <c r="G131" s="22" t="s">
        <v>102</v>
      </c>
      <c r="H131" s="22" t="s">
        <v>114</v>
      </c>
      <c r="I131" s="24" t="s">
        <v>104</v>
      </c>
      <c r="J131" s="22" t="s">
        <v>105</v>
      </c>
      <c r="K131" s="24" t="s">
        <v>671</v>
      </c>
      <c r="L131" s="28" t="s">
        <v>327</v>
      </c>
      <c r="M131" s="25">
        <v>45307</v>
      </c>
      <c r="N131" s="25">
        <v>46010.321372106497</v>
      </c>
      <c r="O131" s="25">
        <v>46010.321372106497</v>
      </c>
      <c r="P131" s="29">
        <v>4</v>
      </c>
      <c r="Q131" s="26" t="s">
        <v>313</v>
      </c>
      <c r="R131" s="30">
        <v>106650</v>
      </c>
      <c r="S131" s="30">
        <v>106650</v>
      </c>
      <c r="T131" s="31">
        <v>4854.71</v>
      </c>
      <c r="U131" s="31">
        <v>101795.29</v>
      </c>
    </row>
    <row r="132" spans="1:21" x14ac:dyDescent="0.3">
      <c r="A132" s="20" t="s">
        <v>643</v>
      </c>
      <c r="B132" s="16" t="s">
        <v>21</v>
      </c>
      <c r="C132" s="17" t="s">
        <v>22</v>
      </c>
      <c r="D132" s="27" t="s">
        <v>672</v>
      </c>
      <c r="E132" s="22" t="s">
        <v>47</v>
      </c>
      <c r="F132" s="23" t="s">
        <v>98</v>
      </c>
      <c r="G132" s="22" t="s">
        <v>99</v>
      </c>
      <c r="H132" s="22" t="s">
        <v>106</v>
      </c>
      <c r="I132" s="24" t="s">
        <v>100</v>
      </c>
      <c r="J132" s="22" t="s">
        <v>101</v>
      </c>
      <c r="K132" s="24" t="s">
        <v>673</v>
      </c>
      <c r="L132" s="28" t="s">
        <v>382</v>
      </c>
      <c r="M132" s="25">
        <v>45799</v>
      </c>
      <c r="N132" s="25">
        <v>0</v>
      </c>
      <c r="O132" s="25">
        <v>45974.8186844097</v>
      </c>
      <c r="P132" s="29">
        <v>5</v>
      </c>
      <c r="Q132" s="26" t="s">
        <v>295</v>
      </c>
      <c r="R132" s="30">
        <v>100750</v>
      </c>
      <c r="S132" s="30">
        <v>100750</v>
      </c>
      <c r="T132" s="31">
        <v>0</v>
      </c>
      <c r="U132" s="31">
        <v>100750</v>
      </c>
    </row>
    <row r="133" spans="1:21" x14ac:dyDescent="0.3">
      <c r="A133" s="20" t="s">
        <v>644</v>
      </c>
      <c r="B133" s="16" t="s">
        <v>21</v>
      </c>
      <c r="C133" s="17" t="s">
        <v>22</v>
      </c>
      <c r="D133" s="27" t="s">
        <v>674</v>
      </c>
      <c r="E133" s="22" t="s">
        <v>29</v>
      </c>
      <c r="F133" s="23" t="s">
        <v>98</v>
      </c>
      <c r="G133" s="22" t="s">
        <v>102</v>
      </c>
      <c r="H133" s="22" t="s">
        <v>114</v>
      </c>
      <c r="I133" s="24" t="s">
        <v>104</v>
      </c>
      <c r="J133" s="22" t="s">
        <v>105</v>
      </c>
      <c r="K133" s="24" t="s">
        <v>675</v>
      </c>
      <c r="L133" s="28" t="s">
        <v>306</v>
      </c>
      <c r="M133" s="25">
        <v>43182</v>
      </c>
      <c r="N133" s="25">
        <v>45994.322308252304</v>
      </c>
      <c r="O133" s="25">
        <v>46043.836657442102</v>
      </c>
      <c r="P133" s="29">
        <v>4</v>
      </c>
      <c r="Q133" s="26" t="s">
        <v>619</v>
      </c>
      <c r="R133" s="30">
        <v>417137</v>
      </c>
      <c r="S133" s="30">
        <v>335124</v>
      </c>
      <c r="T133" s="31">
        <v>235253.01</v>
      </c>
      <c r="U133" s="31">
        <v>99870.99</v>
      </c>
    </row>
    <row r="134" spans="1:21" x14ac:dyDescent="0.3">
      <c r="A134" s="21">
        <v>5007077</v>
      </c>
      <c r="B134" s="16" t="s">
        <v>21</v>
      </c>
      <c r="C134" s="17" t="s">
        <v>22</v>
      </c>
      <c r="D134" s="27" t="s">
        <v>676</v>
      </c>
      <c r="E134" s="22" t="s">
        <v>43</v>
      </c>
      <c r="F134" s="23" t="s">
        <v>98</v>
      </c>
      <c r="G134" s="22" t="s">
        <v>99</v>
      </c>
      <c r="H134" s="22" t="s">
        <v>223</v>
      </c>
      <c r="I134" s="24" t="s">
        <v>100</v>
      </c>
      <c r="J134" s="22" t="s">
        <v>101</v>
      </c>
      <c r="K134" s="24" t="s">
        <v>677</v>
      </c>
      <c r="L134" s="28" t="s">
        <v>345</v>
      </c>
      <c r="M134" s="25">
        <v>42922</v>
      </c>
      <c r="N134" s="25">
        <v>46008.309072766198</v>
      </c>
      <c r="O134" s="25">
        <v>46008.309072766198</v>
      </c>
      <c r="P134" s="29">
        <v>4</v>
      </c>
      <c r="Q134" s="26" t="s">
        <v>222</v>
      </c>
      <c r="R134" s="30">
        <v>3324276</v>
      </c>
      <c r="S134" s="30">
        <v>1793600</v>
      </c>
      <c r="T134" s="31">
        <v>1707292.54</v>
      </c>
      <c r="U134" s="31">
        <v>86307.46</v>
      </c>
    </row>
    <row r="135" spans="1:21" x14ac:dyDescent="0.3">
      <c r="A135" s="20" t="s">
        <v>645</v>
      </c>
      <c r="B135" s="16" t="s">
        <v>21</v>
      </c>
      <c r="C135" s="17" t="s">
        <v>22</v>
      </c>
      <c r="D135" s="27" t="s">
        <v>678</v>
      </c>
      <c r="E135" s="22" t="s">
        <v>47</v>
      </c>
      <c r="F135" s="23" t="s">
        <v>98</v>
      </c>
      <c r="G135" s="22" t="s">
        <v>99</v>
      </c>
      <c r="H135" s="22" t="s">
        <v>106</v>
      </c>
      <c r="I135" s="24" t="s">
        <v>100</v>
      </c>
      <c r="J135" s="22" t="s">
        <v>101</v>
      </c>
      <c r="K135" s="24" t="s">
        <v>679</v>
      </c>
      <c r="L135" s="28" t="s">
        <v>382</v>
      </c>
      <c r="M135" s="25">
        <v>45764</v>
      </c>
      <c r="N135" s="25">
        <v>0</v>
      </c>
      <c r="O135" s="25">
        <v>45974.8188016204</v>
      </c>
      <c r="P135" s="29">
        <v>5</v>
      </c>
      <c r="Q135" s="26" t="s">
        <v>295</v>
      </c>
      <c r="R135" s="30">
        <v>75000</v>
      </c>
      <c r="S135" s="30">
        <v>75000</v>
      </c>
      <c r="T135" s="31">
        <v>0</v>
      </c>
      <c r="U135" s="31">
        <v>75000</v>
      </c>
    </row>
    <row r="136" spans="1:21" x14ac:dyDescent="0.3">
      <c r="A136" s="20" t="s">
        <v>646</v>
      </c>
      <c r="B136" s="16" t="s">
        <v>21</v>
      </c>
      <c r="C136" s="17" t="s">
        <v>22</v>
      </c>
      <c r="D136" s="27" t="s">
        <v>680</v>
      </c>
      <c r="E136" s="22" t="s">
        <v>47</v>
      </c>
      <c r="F136" s="23" t="s">
        <v>98</v>
      </c>
      <c r="G136" s="22" t="s">
        <v>102</v>
      </c>
      <c r="H136" s="22" t="s">
        <v>114</v>
      </c>
      <c r="I136" s="24" t="s">
        <v>104</v>
      </c>
      <c r="J136" s="22" t="s">
        <v>105</v>
      </c>
      <c r="K136" s="24" t="s">
        <v>681</v>
      </c>
      <c r="L136" s="28" t="s">
        <v>296</v>
      </c>
      <c r="M136" s="25">
        <v>45307</v>
      </c>
      <c r="N136" s="25">
        <v>46003.304220717597</v>
      </c>
      <c r="O136" s="25">
        <v>46037.8100176273</v>
      </c>
      <c r="P136" s="29">
        <v>4</v>
      </c>
      <c r="Q136" s="26" t="s">
        <v>313</v>
      </c>
      <c r="R136" s="30">
        <v>83000</v>
      </c>
      <c r="S136" s="30">
        <v>73824</v>
      </c>
      <c r="T136" s="31">
        <v>8997.83</v>
      </c>
      <c r="U136" s="31">
        <v>64826.17</v>
      </c>
    </row>
    <row r="137" spans="1:21" x14ac:dyDescent="0.3">
      <c r="A137" s="20" t="s">
        <v>647</v>
      </c>
      <c r="B137" s="16" t="s">
        <v>21</v>
      </c>
      <c r="C137" s="17" t="s">
        <v>22</v>
      </c>
      <c r="D137" s="27" t="s">
        <v>682</v>
      </c>
      <c r="E137" s="22" t="s">
        <v>47</v>
      </c>
      <c r="F137" s="23" t="s">
        <v>98</v>
      </c>
      <c r="G137" s="22" t="s">
        <v>102</v>
      </c>
      <c r="H137" s="22" t="s">
        <v>114</v>
      </c>
      <c r="I137" s="24" t="s">
        <v>104</v>
      </c>
      <c r="J137" s="22" t="s">
        <v>105</v>
      </c>
      <c r="K137" s="24" t="s">
        <v>683</v>
      </c>
      <c r="L137" s="28" t="s">
        <v>327</v>
      </c>
      <c r="M137" s="25">
        <v>45436</v>
      </c>
      <c r="N137" s="25">
        <v>46010.321372106497</v>
      </c>
      <c r="O137" s="25">
        <v>46084.8349465625</v>
      </c>
      <c r="P137" s="29">
        <v>4</v>
      </c>
      <c r="Q137" s="26" t="s">
        <v>295</v>
      </c>
      <c r="R137" s="30">
        <v>347181.11</v>
      </c>
      <c r="S137" s="30">
        <v>334772.2</v>
      </c>
      <c r="T137" s="31">
        <v>269980.67</v>
      </c>
      <c r="U137" s="31">
        <v>64791.53</v>
      </c>
    </row>
    <row r="138" spans="1:21" x14ac:dyDescent="0.3">
      <c r="A138" s="20" t="s">
        <v>648</v>
      </c>
      <c r="B138" s="16" t="s">
        <v>21</v>
      </c>
      <c r="C138" s="17" t="s">
        <v>22</v>
      </c>
      <c r="D138" s="27" t="s">
        <v>684</v>
      </c>
      <c r="E138" s="22" t="s">
        <v>47</v>
      </c>
      <c r="F138" s="23" t="s">
        <v>98</v>
      </c>
      <c r="G138" s="22" t="s">
        <v>102</v>
      </c>
      <c r="H138" s="22" t="s">
        <v>114</v>
      </c>
      <c r="I138" s="24" t="s">
        <v>104</v>
      </c>
      <c r="J138" s="22" t="s">
        <v>105</v>
      </c>
      <c r="K138" s="24" t="s">
        <v>685</v>
      </c>
      <c r="L138" s="28" t="s">
        <v>296</v>
      </c>
      <c r="M138" s="25">
        <v>45420</v>
      </c>
      <c r="N138" s="25">
        <v>46003.304220717597</v>
      </c>
      <c r="O138" s="25">
        <v>46030.802760648199</v>
      </c>
      <c r="P138" s="29">
        <v>4</v>
      </c>
      <c r="Q138" s="26" t="s">
        <v>295</v>
      </c>
      <c r="R138" s="30">
        <v>85000</v>
      </c>
      <c r="S138" s="30">
        <v>75250.5</v>
      </c>
      <c r="T138" s="31">
        <v>33877.629999999997</v>
      </c>
      <c r="U138" s="31">
        <v>41372.870000000003</v>
      </c>
    </row>
    <row r="139" spans="1:21" x14ac:dyDescent="0.3">
      <c r="A139" s="20" t="s">
        <v>686</v>
      </c>
      <c r="B139" s="16" t="s">
        <v>21</v>
      </c>
      <c r="C139" s="17" t="s">
        <v>22</v>
      </c>
      <c r="D139" s="27" t="s">
        <v>690</v>
      </c>
      <c r="E139" s="22" t="s">
        <v>47</v>
      </c>
      <c r="F139" s="23" t="s">
        <v>98</v>
      </c>
      <c r="G139" s="22" t="s">
        <v>99</v>
      </c>
      <c r="H139" s="22" t="s">
        <v>106</v>
      </c>
      <c r="I139" s="24" t="s">
        <v>100</v>
      </c>
      <c r="J139" s="22" t="s">
        <v>101</v>
      </c>
      <c r="K139" s="24" t="s">
        <v>691</v>
      </c>
      <c r="L139" s="28" t="s">
        <v>327</v>
      </c>
      <c r="M139" s="25">
        <v>45307</v>
      </c>
      <c r="N139" s="25">
        <v>46010.321372106497</v>
      </c>
      <c r="O139" s="25">
        <v>46010.321372106497</v>
      </c>
      <c r="P139" s="29">
        <v>4</v>
      </c>
      <c r="Q139" s="26" t="s">
        <v>313</v>
      </c>
      <c r="R139" s="30">
        <v>71125</v>
      </c>
      <c r="S139" s="30">
        <v>71125</v>
      </c>
      <c r="T139" s="31">
        <v>36015.379999999997</v>
      </c>
      <c r="U139" s="31">
        <v>35109.620000000003</v>
      </c>
    </row>
    <row r="140" spans="1:21" x14ac:dyDescent="0.3">
      <c r="A140" s="21">
        <v>5951189</v>
      </c>
      <c r="B140" s="16" t="s">
        <v>21</v>
      </c>
      <c r="C140" s="17" t="s">
        <v>22</v>
      </c>
      <c r="D140" s="27" t="s">
        <v>692</v>
      </c>
      <c r="E140" s="22" t="s">
        <v>43</v>
      </c>
      <c r="F140" s="23" t="s">
        <v>98</v>
      </c>
      <c r="G140" s="22" t="s">
        <v>99</v>
      </c>
      <c r="H140" s="22" t="s">
        <v>106</v>
      </c>
      <c r="I140" s="24" t="s">
        <v>100</v>
      </c>
      <c r="J140" s="22" t="s">
        <v>101</v>
      </c>
      <c r="K140" s="24" t="s">
        <v>693</v>
      </c>
      <c r="L140" s="28" t="s">
        <v>509</v>
      </c>
      <c r="M140" s="25">
        <v>45782</v>
      </c>
      <c r="N140" s="25">
        <v>0</v>
      </c>
      <c r="O140" s="25">
        <v>46027.929785798602</v>
      </c>
      <c r="P140" s="29">
        <v>3</v>
      </c>
      <c r="Q140" s="26" t="s">
        <v>201</v>
      </c>
      <c r="R140" s="30">
        <v>39000</v>
      </c>
      <c r="S140" s="30">
        <v>35100</v>
      </c>
      <c r="T140" s="31">
        <v>0</v>
      </c>
      <c r="U140" s="31">
        <v>35100</v>
      </c>
    </row>
    <row r="141" spans="1:21" x14ac:dyDescent="0.3">
      <c r="A141" s="20" t="s">
        <v>687</v>
      </c>
      <c r="B141" s="16" t="s">
        <v>21</v>
      </c>
      <c r="C141" s="17" t="s">
        <v>22</v>
      </c>
      <c r="D141" s="27" t="s">
        <v>694</v>
      </c>
      <c r="E141" s="22" t="s">
        <v>47</v>
      </c>
      <c r="F141" s="23" t="s">
        <v>98</v>
      </c>
      <c r="G141" s="22" t="s">
        <v>99</v>
      </c>
      <c r="H141" s="22" t="s">
        <v>106</v>
      </c>
      <c r="I141" s="24" t="s">
        <v>100</v>
      </c>
      <c r="J141" s="22" t="s">
        <v>101</v>
      </c>
      <c r="K141" s="24" t="s">
        <v>695</v>
      </c>
      <c r="L141" s="28" t="s">
        <v>382</v>
      </c>
      <c r="M141" s="25">
        <v>45764</v>
      </c>
      <c r="N141" s="25">
        <v>0</v>
      </c>
      <c r="O141" s="25">
        <v>45974.8222102199</v>
      </c>
      <c r="P141" s="29">
        <v>5</v>
      </c>
      <c r="Q141" s="26" t="s">
        <v>295</v>
      </c>
      <c r="R141" s="30">
        <v>34733</v>
      </c>
      <c r="S141" s="30">
        <v>34733</v>
      </c>
      <c r="T141" s="31">
        <v>0</v>
      </c>
      <c r="U141" s="31">
        <v>34733</v>
      </c>
    </row>
    <row r="142" spans="1:21" x14ac:dyDescent="0.3">
      <c r="A142" s="20" t="s">
        <v>688</v>
      </c>
      <c r="B142" s="16" t="s">
        <v>21</v>
      </c>
      <c r="C142" s="17" t="s">
        <v>22</v>
      </c>
      <c r="D142" s="27" t="s">
        <v>696</v>
      </c>
      <c r="E142" s="22" t="s">
        <v>47</v>
      </c>
      <c r="F142" s="23" t="s">
        <v>98</v>
      </c>
      <c r="G142" s="22" t="s">
        <v>102</v>
      </c>
      <c r="H142" s="22" t="s">
        <v>114</v>
      </c>
      <c r="I142" s="24" t="s">
        <v>104</v>
      </c>
      <c r="J142" s="22" t="s">
        <v>105</v>
      </c>
      <c r="K142" s="24" t="s">
        <v>697</v>
      </c>
      <c r="L142" s="28" t="s">
        <v>359</v>
      </c>
      <c r="M142" s="25">
        <v>45307</v>
      </c>
      <c r="N142" s="25">
        <v>46022.286917361103</v>
      </c>
      <c r="O142" s="25">
        <v>46022.286917361103</v>
      </c>
      <c r="P142" s="29">
        <v>4</v>
      </c>
      <c r="Q142" s="26" t="s">
        <v>313</v>
      </c>
      <c r="R142" s="30">
        <v>68000</v>
      </c>
      <c r="S142" s="30">
        <v>68000</v>
      </c>
      <c r="T142" s="31">
        <v>33394.04</v>
      </c>
      <c r="U142" s="31">
        <v>34605.96</v>
      </c>
    </row>
    <row r="143" spans="1:21" x14ac:dyDescent="0.3">
      <c r="A143" s="20" t="s">
        <v>689</v>
      </c>
      <c r="B143" s="16" t="s">
        <v>21</v>
      </c>
      <c r="C143" s="17" t="s">
        <v>22</v>
      </c>
      <c r="D143" s="27" t="s">
        <v>698</v>
      </c>
      <c r="E143" s="22" t="s">
        <v>29</v>
      </c>
      <c r="F143" s="23" t="s">
        <v>98</v>
      </c>
      <c r="G143" s="22" t="s">
        <v>102</v>
      </c>
      <c r="H143" s="22" t="s">
        <v>114</v>
      </c>
      <c r="I143" s="24" t="s">
        <v>104</v>
      </c>
      <c r="J143" s="22" t="s">
        <v>105</v>
      </c>
      <c r="K143" s="24" t="s">
        <v>699</v>
      </c>
      <c r="L143" s="28" t="s">
        <v>359</v>
      </c>
      <c r="M143" s="25">
        <v>44344</v>
      </c>
      <c r="N143" s="25">
        <v>46022.286917361103</v>
      </c>
      <c r="O143" s="25">
        <v>46106.843778703696</v>
      </c>
      <c r="P143" s="29">
        <v>4</v>
      </c>
      <c r="Q143" s="26" t="s">
        <v>300</v>
      </c>
      <c r="R143" s="30">
        <v>1802475.91</v>
      </c>
      <c r="S143" s="30">
        <v>1595199.76</v>
      </c>
      <c r="T143" s="31">
        <v>1562213.59</v>
      </c>
      <c r="U143" s="31">
        <v>32986.169999999896</v>
      </c>
    </row>
    <row r="144" spans="1:21" x14ac:dyDescent="0.3">
      <c r="A144" s="20" t="s">
        <v>700</v>
      </c>
      <c r="B144" s="16" t="s">
        <v>21</v>
      </c>
      <c r="C144" s="17" t="s">
        <v>22</v>
      </c>
      <c r="D144" s="27" t="s">
        <v>703</v>
      </c>
      <c r="E144" s="22" t="s">
        <v>29</v>
      </c>
      <c r="F144" s="23" t="s">
        <v>98</v>
      </c>
      <c r="G144" s="22" t="s">
        <v>102</v>
      </c>
      <c r="H144" s="22" t="s">
        <v>114</v>
      </c>
      <c r="I144" s="24" t="s">
        <v>104</v>
      </c>
      <c r="J144" s="22" t="s">
        <v>105</v>
      </c>
      <c r="K144" s="24" t="s">
        <v>704</v>
      </c>
      <c r="L144" s="28" t="s">
        <v>359</v>
      </c>
      <c r="M144" s="25">
        <v>43174</v>
      </c>
      <c r="N144" s="25">
        <v>46022.286917361103</v>
      </c>
      <c r="O144" s="25">
        <v>46022.286917361103</v>
      </c>
      <c r="P144" s="29">
        <v>4</v>
      </c>
      <c r="Q144" s="26" t="s">
        <v>619</v>
      </c>
      <c r="R144" s="30">
        <v>393345</v>
      </c>
      <c r="S144" s="30">
        <v>349144</v>
      </c>
      <c r="T144" s="31">
        <v>327990.26</v>
      </c>
      <c r="U144" s="31">
        <v>21153.74</v>
      </c>
    </row>
    <row r="145" spans="1:21" x14ac:dyDescent="0.3">
      <c r="A145" s="20" t="s">
        <v>701</v>
      </c>
      <c r="B145" s="16" t="s">
        <v>21</v>
      </c>
      <c r="C145" s="17" t="s">
        <v>22</v>
      </c>
      <c r="D145" s="27" t="s">
        <v>705</v>
      </c>
      <c r="E145" s="22" t="s">
        <v>47</v>
      </c>
      <c r="F145" s="23" t="s">
        <v>98</v>
      </c>
      <c r="G145" s="22" t="s">
        <v>99</v>
      </c>
      <c r="H145" s="22" t="s">
        <v>106</v>
      </c>
      <c r="I145" s="24" t="s">
        <v>100</v>
      </c>
      <c r="J145" s="22" t="s">
        <v>101</v>
      </c>
      <c r="K145" s="24" t="s">
        <v>706</v>
      </c>
      <c r="L145" s="28" t="s">
        <v>382</v>
      </c>
      <c r="M145" s="25">
        <v>45799</v>
      </c>
      <c r="N145" s="25">
        <v>0</v>
      </c>
      <c r="O145" s="25">
        <v>45974.818920451398</v>
      </c>
      <c r="P145" s="29">
        <v>5</v>
      </c>
      <c r="Q145" s="26" t="s">
        <v>295</v>
      </c>
      <c r="R145" s="30">
        <v>22912</v>
      </c>
      <c r="S145" s="30">
        <v>20847</v>
      </c>
      <c r="T145" s="31">
        <v>0</v>
      </c>
      <c r="U145" s="31">
        <v>20847</v>
      </c>
    </row>
    <row r="146" spans="1:21" x14ac:dyDescent="0.3">
      <c r="A146" s="20" t="s">
        <v>702</v>
      </c>
      <c r="B146" s="16" t="s">
        <v>21</v>
      </c>
      <c r="C146" s="17" t="s">
        <v>22</v>
      </c>
      <c r="D146" s="27" t="s">
        <v>707</v>
      </c>
      <c r="E146" s="22" t="s">
        <v>47</v>
      </c>
      <c r="F146" s="23" t="s">
        <v>98</v>
      </c>
      <c r="G146" s="22" t="s">
        <v>102</v>
      </c>
      <c r="H146" s="22" t="s">
        <v>114</v>
      </c>
      <c r="I146" s="24" t="s">
        <v>104</v>
      </c>
      <c r="J146" s="22" t="s">
        <v>105</v>
      </c>
      <c r="K146" s="24" t="s">
        <v>708</v>
      </c>
      <c r="L146" s="28" t="s">
        <v>709</v>
      </c>
      <c r="M146" s="25">
        <v>45771</v>
      </c>
      <c r="N146" s="25">
        <v>0</v>
      </c>
      <c r="O146" s="25">
        <v>45979.8168008102</v>
      </c>
      <c r="P146" s="29">
        <v>5</v>
      </c>
      <c r="Q146" s="26" t="s">
        <v>295</v>
      </c>
      <c r="R146" s="30">
        <v>12500</v>
      </c>
      <c r="S146" s="30">
        <v>12500</v>
      </c>
      <c r="T146" s="31">
        <v>0</v>
      </c>
      <c r="U146" s="31">
        <v>12500</v>
      </c>
    </row>
    <row r="147" spans="1:21" x14ac:dyDescent="0.3">
      <c r="A147" s="21">
        <v>6205027</v>
      </c>
      <c r="B147" s="16" t="s">
        <v>21</v>
      </c>
      <c r="C147" s="17" t="s">
        <v>22</v>
      </c>
      <c r="D147" s="27" t="s">
        <v>710</v>
      </c>
      <c r="E147" s="22" t="s">
        <v>224</v>
      </c>
      <c r="F147" s="23" t="s">
        <v>98</v>
      </c>
      <c r="G147" s="22" t="s">
        <v>107</v>
      </c>
      <c r="H147" s="22" t="s">
        <v>117</v>
      </c>
      <c r="I147" s="24"/>
      <c r="J147" s="22"/>
      <c r="K147" s="24" t="s">
        <v>711</v>
      </c>
      <c r="L147" s="28" t="s">
        <v>712</v>
      </c>
      <c r="M147" s="25">
        <v>44119</v>
      </c>
      <c r="N147" s="25">
        <v>46001.316503703703</v>
      </c>
      <c r="O147" s="25">
        <v>46001.316503703703</v>
      </c>
      <c r="P147" s="29">
        <v>4</v>
      </c>
      <c r="Q147" s="26" t="s">
        <v>713</v>
      </c>
      <c r="R147" s="30">
        <v>3393027</v>
      </c>
      <c r="S147" s="30">
        <v>3393027</v>
      </c>
      <c r="T147" s="31">
        <v>3393027</v>
      </c>
      <c r="U147" s="31">
        <v>0</v>
      </c>
    </row>
    <row r="148" spans="1:21" x14ac:dyDescent="0.3">
      <c r="A148" s="21">
        <v>5942237</v>
      </c>
      <c r="B148" s="16" t="s">
        <v>21</v>
      </c>
      <c r="C148" s="17" t="s">
        <v>22</v>
      </c>
      <c r="D148" s="27" t="s">
        <v>714</v>
      </c>
      <c r="E148" s="22" t="s">
        <v>34</v>
      </c>
      <c r="F148" s="23" t="s">
        <v>118</v>
      </c>
      <c r="G148" s="22" t="s">
        <v>122</v>
      </c>
      <c r="H148" s="22" t="s">
        <v>123</v>
      </c>
      <c r="I148" s="24" t="s">
        <v>124</v>
      </c>
      <c r="J148" s="22" t="s">
        <v>125</v>
      </c>
      <c r="K148" s="24" t="s">
        <v>715</v>
      </c>
      <c r="L148" s="28" t="s">
        <v>321</v>
      </c>
      <c r="M148" s="25">
        <v>41841</v>
      </c>
      <c r="N148" s="25">
        <v>45982.313382604203</v>
      </c>
      <c r="O148" s="25">
        <v>45982.313382604203</v>
      </c>
      <c r="P148" s="29">
        <v>5</v>
      </c>
      <c r="Q148" s="26" t="s">
        <v>285</v>
      </c>
      <c r="R148" s="30">
        <v>4824081</v>
      </c>
      <c r="S148" s="30">
        <v>4824081</v>
      </c>
      <c r="T148" s="31">
        <v>1020609.12</v>
      </c>
      <c r="U148" s="31">
        <v>3803471.88</v>
      </c>
    </row>
    <row r="149" spans="1:21" x14ac:dyDescent="0.3">
      <c r="A149" s="21">
        <v>5942289</v>
      </c>
      <c r="B149" s="16" t="s">
        <v>21</v>
      </c>
      <c r="C149" s="17" t="s">
        <v>22</v>
      </c>
      <c r="D149" s="27" t="s">
        <v>716</v>
      </c>
      <c r="E149" s="22" t="s">
        <v>80</v>
      </c>
      <c r="F149" s="23" t="s">
        <v>118</v>
      </c>
      <c r="G149" s="22" t="s">
        <v>122</v>
      </c>
      <c r="H149" s="22" t="s">
        <v>123</v>
      </c>
      <c r="I149" s="24" t="s">
        <v>124</v>
      </c>
      <c r="J149" s="22" t="s">
        <v>125</v>
      </c>
      <c r="K149" s="24" t="s">
        <v>717</v>
      </c>
      <c r="L149" s="28" t="s">
        <v>345</v>
      </c>
      <c r="M149" s="25">
        <v>43340</v>
      </c>
      <c r="N149" s="25">
        <v>46008.309072766198</v>
      </c>
      <c r="O149" s="25">
        <v>46008.309072766198</v>
      </c>
      <c r="P149" s="29">
        <v>4</v>
      </c>
      <c r="Q149" s="26" t="s">
        <v>718</v>
      </c>
      <c r="R149" s="30">
        <v>4152393</v>
      </c>
      <c r="S149" s="30">
        <v>3973563</v>
      </c>
      <c r="T149" s="31">
        <v>328214.05</v>
      </c>
      <c r="U149" s="31">
        <v>3645348.95</v>
      </c>
    </row>
    <row r="150" spans="1:21" x14ac:dyDescent="0.3">
      <c r="A150" s="21">
        <v>6206031</v>
      </c>
      <c r="B150" s="16" t="s">
        <v>21</v>
      </c>
      <c r="C150" s="17" t="s">
        <v>22</v>
      </c>
      <c r="D150" s="27" t="s">
        <v>720</v>
      </c>
      <c r="E150" s="22" t="s">
        <v>157</v>
      </c>
      <c r="F150" s="23" t="s">
        <v>118</v>
      </c>
      <c r="G150" s="22" t="s">
        <v>119</v>
      </c>
      <c r="H150" s="22" t="s">
        <v>721</v>
      </c>
      <c r="I150" s="24"/>
      <c r="J150" s="22"/>
      <c r="K150" s="24" t="s">
        <v>722</v>
      </c>
      <c r="L150" s="28" t="s">
        <v>712</v>
      </c>
      <c r="M150" s="25">
        <v>44040</v>
      </c>
      <c r="N150" s="25">
        <v>46001.316503703703</v>
      </c>
      <c r="O150" s="25">
        <v>46037.432924571804</v>
      </c>
      <c r="P150" s="29">
        <v>4</v>
      </c>
      <c r="Q150" s="26" t="s">
        <v>723</v>
      </c>
      <c r="R150" s="30">
        <v>58129567.369999997</v>
      </c>
      <c r="S150" s="30">
        <v>30517400</v>
      </c>
      <c r="T150" s="31">
        <v>29021666.620000001</v>
      </c>
      <c r="U150" s="31">
        <v>1495733.38</v>
      </c>
    </row>
    <row r="151" spans="1:21" x14ac:dyDescent="0.3">
      <c r="A151" s="21">
        <v>5285028</v>
      </c>
      <c r="B151" s="16" t="s">
        <v>21</v>
      </c>
      <c r="C151" s="17" t="s">
        <v>22</v>
      </c>
      <c r="D151" s="27" t="s">
        <v>724</v>
      </c>
      <c r="E151" s="22" t="s">
        <v>80</v>
      </c>
      <c r="F151" s="23" t="s">
        <v>118</v>
      </c>
      <c r="G151" s="22" t="s">
        <v>122</v>
      </c>
      <c r="H151" s="22" t="s">
        <v>725</v>
      </c>
      <c r="I151" s="24" t="s">
        <v>124</v>
      </c>
      <c r="J151" s="22" t="s">
        <v>125</v>
      </c>
      <c r="K151" s="24" t="s">
        <v>726</v>
      </c>
      <c r="L151" s="28" t="s">
        <v>332</v>
      </c>
      <c r="M151" s="25">
        <v>45964</v>
      </c>
      <c r="N151" s="25">
        <v>0</v>
      </c>
      <c r="O151" s="25">
        <v>45964.557072604199</v>
      </c>
      <c r="P151" s="29">
        <v>5</v>
      </c>
      <c r="Q151" s="26" t="s">
        <v>225</v>
      </c>
      <c r="R151" s="30">
        <v>1112794.53</v>
      </c>
      <c r="S151" s="30">
        <v>985157</v>
      </c>
      <c r="T151" s="31">
        <v>0</v>
      </c>
      <c r="U151" s="31">
        <v>985157</v>
      </c>
    </row>
    <row r="152" spans="1:21" x14ac:dyDescent="0.3">
      <c r="A152" s="21">
        <v>5060421</v>
      </c>
      <c r="B152" s="16" t="s">
        <v>21</v>
      </c>
      <c r="C152" s="17" t="s">
        <v>22</v>
      </c>
      <c r="D152" s="27" t="s">
        <v>727</v>
      </c>
      <c r="E152" s="22" t="s">
        <v>85</v>
      </c>
      <c r="F152" s="23" t="s">
        <v>118</v>
      </c>
      <c r="G152" s="22" t="s">
        <v>122</v>
      </c>
      <c r="H152" s="22" t="s">
        <v>131</v>
      </c>
      <c r="I152" s="24" t="s">
        <v>124</v>
      </c>
      <c r="J152" s="22" t="s">
        <v>125</v>
      </c>
      <c r="K152" s="24" t="s">
        <v>728</v>
      </c>
      <c r="L152" s="28" t="s">
        <v>482</v>
      </c>
      <c r="M152" s="25">
        <v>46037</v>
      </c>
      <c r="N152" s="25">
        <v>0</v>
      </c>
      <c r="O152" s="25">
        <v>46037.4336056713</v>
      </c>
      <c r="P152" s="29">
        <v>3</v>
      </c>
      <c r="Q152" s="26" t="s">
        <v>204</v>
      </c>
      <c r="R152" s="30">
        <v>950000</v>
      </c>
      <c r="S152" s="30">
        <v>760000</v>
      </c>
      <c r="T152" s="31">
        <v>0</v>
      </c>
      <c r="U152" s="31">
        <v>760000</v>
      </c>
    </row>
    <row r="153" spans="1:21" x14ac:dyDescent="0.3">
      <c r="A153" s="21">
        <v>5227076</v>
      </c>
      <c r="B153" s="16" t="s">
        <v>21</v>
      </c>
      <c r="C153" s="17" t="s">
        <v>22</v>
      </c>
      <c r="D153" s="27" t="s">
        <v>729</v>
      </c>
      <c r="E153" s="22" t="s">
        <v>80</v>
      </c>
      <c r="F153" s="23" t="s">
        <v>118</v>
      </c>
      <c r="G153" s="22" t="s">
        <v>119</v>
      </c>
      <c r="H153" s="22" t="s">
        <v>730</v>
      </c>
      <c r="I153" s="24" t="s">
        <v>120</v>
      </c>
      <c r="J153" s="22" t="s">
        <v>121</v>
      </c>
      <c r="K153" s="24" t="s">
        <v>731</v>
      </c>
      <c r="L153" s="28" t="s">
        <v>382</v>
      </c>
      <c r="M153" s="25">
        <v>45974</v>
      </c>
      <c r="N153" s="25">
        <v>0</v>
      </c>
      <c r="O153" s="25">
        <v>45974.599879548601</v>
      </c>
      <c r="P153" s="29">
        <v>5</v>
      </c>
      <c r="Q153" s="26" t="s">
        <v>225</v>
      </c>
      <c r="R153" s="30">
        <v>815610</v>
      </c>
      <c r="S153" s="30">
        <v>721656</v>
      </c>
      <c r="T153" s="31">
        <v>0</v>
      </c>
      <c r="U153" s="31">
        <v>721656</v>
      </c>
    </row>
    <row r="154" spans="1:21" x14ac:dyDescent="0.3">
      <c r="A154" s="21">
        <v>7500308</v>
      </c>
      <c r="B154" s="16" t="s">
        <v>21</v>
      </c>
      <c r="C154" s="17" t="s">
        <v>22</v>
      </c>
      <c r="D154" s="27" t="s">
        <v>732</v>
      </c>
      <c r="E154" s="22" t="s">
        <v>25</v>
      </c>
      <c r="F154" s="23" t="s">
        <v>118</v>
      </c>
      <c r="G154" s="22"/>
      <c r="H154" s="22"/>
      <c r="I154" s="24"/>
      <c r="J154" s="22"/>
      <c r="K154" s="24" t="s">
        <v>733</v>
      </c>
      <c r="L154" s="28" t="s">
        <v>734</v>
      </c>
      <c r="M154" s="25">
        <v>45996</v>
      </c>
      <c r="N154" s="25">
        <v>0</v>
      </c>
      <c r="O154" s="25">
        <v>45996.563881944399</v>
      </c>
      <c r="P154" s="29">
        <v>4</v>
      </c>
      <c r="Q154" s="26" t="s">
        <v>146</v>
      </c>
      <c r="R154" s="30">
        <v>688000</v>
      </c>
      <c r="S154" s="30">
        <v>688000</v>
      </c>
      <c r="T154" s="31">
        <v>0</v>
      </c>
      <c r="U154" s="31">
        <v>688000</v>
      </c>
    </row>
    <row r="155" spans="1:21" x14ac:dyDescent="0.3">
      <c r="A155" s="21">
        <v>5946224</v>
      </c>
      <c r="B155" s="16" t="s">
        <v>21</v>
      </c>
      <c r="C155" s="17" t="s">
        <v>22</v>
      </c>
      <c r="D155" s="27" t="s">
        <v>736</v>
      </c>
      <c r="E155" s="22" t="s">
        <v>34</v>
      </c>
      <c r="F155" s="23" t="s">
        <v>118</v>
      </c>
      <c r="G155" s="22" t="s">
        <v>133</v>
      </c>
      <c r="H155" s="22" t="s">
        <v>134</v>
      </c>
      <c r="I155" s="24" t="s">
        <v>135</v>
      </c>
      <c r="J155" s="22" t="s">
        <v>136</v>
      </c>
      <c r="K155" s="24" t="s">
        <v>737</v>
      </c>
      <c r="L155" s="28" t="s">
        <v>738</v>
      </c>
      <c r="M155" s="25">
        <v>46051</v>
      </c>
      <c r="N155" s="25">
        <v>0</v>
      </c>
      <c r="O155" s="25">
        <v>46051.457377002298</v>
      </c>
      <c r="P155" s="29">
        <v>3</v>
      </c>
      <c r="Q155" s="26" t="s">
        <v>199</v>
      </c>
      <c r="R155" s="30">
        <v>685000</v>
      </c>
      <c r="S155" s="30">
        <v>606430</v>
      </c>
      <c r="T155" s="31">
        <v>0</v>
      </c>
      <c r="U155" s="31">
        <v>606430</v>
      </c>
    </row>
    <row r="156" spans="1:21" x14ac:dyDescent="0.3">
      <c r="A156" s="21">
        <v>5950547</v>
      </c>
      <c r="B156" s="16" t="s">
        <v>21</v>
      </c>
      <c r="C156" s="17" t="s">
        <v>22</v>
      </c>
      <c r="D156" s="27" t="s">
        <v>739</v>
      </c>
      <c r="E156" s="22" t="s">
        <v>43</v>
      </c>
      <c r="F156" s="23" t="s">
        <v>118</v>
      </c>
      <c r="G156" s="22" t="s">
        <v>119</v>
      </c>
      <c r="H156" s="22" t="s">
        <v>130</v>
      </c>
      <c r="I156" s="24" t="s">
        <v>120</v>
      </c>
      <c r="J156" s="22" t="s">
        <v>121</v>
      </c>
      <c r="K156" s="24" t="s">
        <v>740</v>
      </c>
      <c r="L156" s="28" t="s">
        <v>741</v>
      </c>
      <c r="M156" s="25">
        <v>45995</v>
      </c>
      <c r="N156" s="25">
        <v>0</v>
      </c>
      <c r="O156" s="25">
        <v>45995.476570335697</v>
      </c>
      <c r="P156" s="29">
        <v>4</v>
      </c>
      <c r="Q156" s="26" t="s">
        <v>220</v>
      </c>
      <c r="R156" s="30">
        <v>673000</v>
      </c>
      <c r="S156" s="30">
        <v>605700</v>
      </c>
      <c r="T156" s="31">
        <v>0</v>
      </c>
      <c r="U156" s="31">
        <v>605700</v>
      </c>
    </row>
    <row r="157" spans="1:21" x14ac:dyDescent="0.3">
      <c r="A157" s="21">
        <v>5060409</v>
      </c>
      <c r="B157" s="16" t="s">
        <v>21</v>
      </c>
      <c r="C157" s="19" t="s">
        <v>1128</v>
      </c>
      <c r="D157" s="27" t="s">
        <v>742</v>
      </c>
      <c r="E157" s="22" t="s">
        <v>72</v>
      </c>
      <c r="F157" s="23" t="s">
        <v>118</v>
      </c>
      <c r="G157" s="22" t="s">
        <v>122</v>
      </c>
      <c r="H157" s="22" t="s">
        <v>131</v>
      </c>
      <c r="I157" s="24" t="s">
        <v>124</v>
      </c>
      <c r="J157" s="22" t="s">
        <v>125</v>
      </c>
      <c r="K157" s="24" t="s">
        <v>743</v>
      </c>
      <c r="L157" s="28" t="s">
        <v>321</v>
      </c>
      <c r="M157" s="25">
        <v>45482</v>
      </c>
      <c r="N157" s="25">
        <v>45982.313382604203</v>
      </c>
      <c r="O157" s="25">
        <v>46080.728200810197</v>
      </c>
      <c r="P157" s="29">
        <v>5</v>
      </c>
      <c r="Q157" s="26" t="s">
        <v>218</v>
      </c>
      <c r="R157" s="30">
        <v>654015.31999999995</v>
      </c>
      <c r="S157" s="30">
        <v>578999.76</v>
      </c>
      <c r="T157" s="31">
        <v>10501.46</v>
      </c>
      <c r="U157" s="31">
        <v>568498.30000000005</v>
      </c>
    </row>
    <row r="158" spans="1:21" x14ac:dyDescent="0.3">
      <c r="A158" s="20" t="s">
        <v>735</v>
      </c>
      <c r="B158" s="16" t="s">
        <v>21</v>
      </c>
      <c r="C158" s="17" t="s">
        <v>22</v>
      </c>
      <c r="D158" s="27" t="s">
        <v>744</v>
      </c>
      <c r="E158" s="22" t="s">
        <v>47</v>
      </c>
      <c r="F158" s="23" t="s">
        <v>118</v>
      </c>
      <c r="G158" s="22" t="s">
        <v>133</v>
      </c>
      <c r="H158" s="22" t="s">
        <v>134</v>
      </c>
      <c r="I158" s="24" t="s">
        <v>135</v>
      </c>
      <c r="J158" s="22" t="s">
        <v>136</v>
      </c>
      <c r="K158" s="24" t="s">
        <v>745</v>
      </c>
      <c r="L158" s="28" t="s">
        <v>382</v>
      </c>
      <c r="M158" s="25">
        <v>45638</v>
      </c>
      <c r="N158" s="25">
        <v>0</v>
      </c>
      <c r="O158" s="25">
        <v>45974.599968553201</v>
      </c>
      <c r="P158" s="29">
        <v>5</v>
      </c>
      <c r="Q158" s="26" t="s">
        <v>295</v>
      </c>
      <c r="R158" s="30">
        <v>562737</v>
      </c>
      <c r="S158" s="30">
        <v>515927.93</v>
      </c>
      <c r="T158" s="31">
        <v>0</v>
      </c>
      <c r="U158" s="31">
        <v>515927.93</v>
      </c>
    </row>
    <row r="159" spans="1:21" x14ac:dyDescent="0.3">
      <c r="A159" s="21">
        <v>5942331</v>
      </c>
      <c r="B159" s="16" t="s">
        <v>21</v>
      </c>
      <c r="C159" s="17" t="s">
        <v>22</v>
      </c>
      <c r="D159" s="27" t="s">
        <v>746</v>
      </c>
      <c r="E159" s="22" t="s">
        <v>43</v>
      </c>
      <c r="F159" s="23" t="s">
        <v>118</v>
      </c>
      <c r="G159" s="22" t="s">
        <v>122</v>
      </c>
      <c r="H159" s="22" t="s">
        <v>123</v>
      </c>
      <c r="I159" s="24" t="s">
        <v>124</v>
      </c>
      <c r="J159" s="22" t="s">
        <v>125</v>
      </c>
      <c r="K159" s="24" t="s">
        <v>747</v>
      </c>
      <c r="L159" s="28" t="s">
        <v>741</v>
      </c>
      <c r="M159" s="25">
        <v>45852</v>
      </c>
      <c r="N159" s="25">
        <v>0</v>
      </c>
      <c r="O159" s="25">
        <v>45995.476650543998</v>
      </c>
      <c r="P159" s="29">
        <v>4</v>
      </c>
      <c r="Q159" s="26" t="s">
        <v>201</v>
      </c>
      <c r="R159" s="30">
        <v>525200</v>
      </c>
      <c r="S159" s="30">
        <v>446420</v>
      </c>
      <c r="T159" s="31">
        <v>0</v>
      </c>
      <c r="U159" s="31">
        <v>446420</v>
      </c>
    </row>
    <row r="160" spans="1:21" x14ac:dyDescent="0.3">
      <c r="A160" s="21">
        <v>5216060</v>
      </c>
      <c r="B160" s="16" t="s">
        <v>21</v>
      </c>
      <c r="C160" s="17" t="s">
        <v>22</v>
      </c>
      <c r="D160" s="27" t="s">
        <v>748</v>
      </c>
      <c r="E160" s="22" t="s">
        <v>80</v>
      </c>
      <c r="F160" s="23" t="s">
        <v>118</v>
      </c>
      <c r="G160" s="22" t="s">
        <v>122</v>
      </c>
      <c r="H160" s="22" t="s">
        <v>749</v>
      </c>
      <c r="I160" s="24" t="s">
        <v>124</v>
      </c>
      <c r="J160" s="22" t="s">
        <v>125</v>
      </c>
      <c r="K160" s="24" t="s">
        <v>750</v>
      </c>
      <c r="L160" s="28" t="s">
        <v>321</v>
      </c>
      <c r="M160" s="25">
        <v>45027</v>
      </c>
      <c r="N160" s="25">
        <v>45982.313382604203</v>
      </c>
      <c r="O160" s="25">
        <v>45982.313382604203</v>
      </c>
      <c r="P160" s="29">
        <v>5</v>
      </c>
      <c r="Q160" s="26" t="s">
        <v>225</v>
      </c>
      <c r="R160" s="30">
        <v>540902</v>
      </c>
      <c r="S160" s="30">
        <v>540902</v>
      </c>
      <c r="T160" s="31">
        <v>139429.88</v>
      </c>
      <c r="U160" s="31">
        <v>401472.12</v>
      </c>
    </row>
    <row r="161" spans="1:21" x14ac:dyDescent="0.3">
      <c r="A161" s="21">
        <v>5942320</v>
      </c>
      <c r="B161" s="16" t="s">
        <v>21</v>
      </c>
      <c r="C161" s="17" t="s">
        <v>22</v>
      </c>
      <c r="D161" s="27" t="s">
        <v>751</v>
      </c>
      <c r="E161" s="22" t="s">
        <v>78</v>
      </c>
      <c r="F161" s="23" t="s">
        <v>118</v>
      </c>
      <c r="G161" s="22" t="s">
        <v>122</v>
      </c>
      <c r="H161" s="22" t="s">
        <v>123</v>
      </c>
      <c r="I161" s="24" t="s">
        <v>124</v>
      </c>
      <c r="J161" s="22" t="s">
        <v>125</v>
      </c>
      <c r="K161" s="24" t="s">
        <v>752</v>
      </c>
      <c r="L161" s="28" t="s">
        <v>321</v>
      </c>
      <c r="M161" s="25">
        <v>45649</v>
      </c>
      <c r="N161" s="25">
        <v>45982.313382604203</v>
      </c>
      <c r="O161" s="25">
        <v>45982.313382604203</v>
      </c>
      <c r="P161" s="29">
        <v>5</v>
      </c>
      <c r="Q161" s="26" t="s">
        <v>753</v>
      </c>
      <c r="R161" s="30">
        <v>482000</v>
      </c>
      <c r="S161" s="30">
        <v>379000</v>
      </c>
      <c r="T161" s="31">
        <v>54496.92</v>
      </c>
      <c r="U161" s="31">
        <v>324503.08</v>
      </c>
    </row>
    <row r="162" spans="1:21" x14ac:dyDescent="0.3">
      <c r="A162" s="21">
        <v>5945125</v>
      </c>
      <c r="B162" s="16" t="s">
        <v>21</v>
      </c>
      <c r="C162" s="17" t="s">
        <v>22</v>
      </c>
      <c r="D162" s="27" t="s">
        <v>754</v>
      </c>
      <c r="E162" s="22" t="s">
        <v>42</v>
      </c>
      <c r="F162" s="23" t="s">
        <v>118</v>
      </c>
      <c r="G162" s="22" t="s">
        <v>126</v>
      </c>
      <c r="H162" s="22" t="s">
        <v>127</v>
      </c>
      <c r="I162" s="24" t="s">
        <v>128</v>
      </c>
      <c r="J162" s="22" t="s">
        <v>129</v>
      </c>
      <c r="K162" s="24" t="s">
        <v>755</v>
      </c>
      <c r="L162" s="28" t="s">
        <v>286</v>
      </c>
      <c r="M162" s="25">
        <v>45335</v>
      </c>
      <c r="N162" s="25">
        <v>45980.321992592602</v>
      </c>
      <c r="O162" s="25">
        <v>45980.321992592602</v>
      </c>
      <c r="P162" s="29">
        <v>5</v>
      </c>
      <c r="Q162" s="26" t="s">
        <v>200</v>
      </c>
      <c r="R162" s="30">
        <v>433502.22</v>
      </c>
      <c r="S162" s="30">
        <v>334400</v>
      </c>
      <c r="T162" s="31">
        <v>52552.54</v>
      </c>
      <c r="U162" s="31">
        <v>281847.46000000002</v>
      </c>
    </row>
    <row r="163" spans="1:21" x14ac:dyDescent="0.3">
      <c r="A163" s="21">
        <v>5946232</v>
      </c>
      <c r="B163" s="16" t="s">
        <v>21</v>
      </c>
      <c r="C163" s="17" t="s">
        <v>22</v>
      </c>
      <c r="D163" s="27" t="s">
        <v>757</v>
      </c>
      <c r="E163" s="22" t="s">
        <v>43</v>
      </c>
      <c r="F163" s="23" t="s">
        <v>118</v>
      </c>
      <c r="G163" s="22" t="s">
        <v>133</v>
      </c>
      <c r="H163" s="22" t="s">
        <v>134</v>
      </c>
      <c r="I163" s="24" t="s">
        <v>135</v>
      </c>
      <c r="J163" s="22" t="s">
        <v>136</v>
      </c>
      <c r="K163" s="24" t="s">
        <v>758</v>
      </c>
      <c r="L163" s="28" t="s">
        <v>734</v>
      </c>
      <c r="M163" s="25">
        <v>45996</v>
      </c>
      <c r="N163" s="25">
        <v>0</v>
      </c>
      <c r="O163" s="25">
        <v>45996.564088969899</v>
      </c>
      <c r="P163" s="29">
        <v>4</v>
      </c>
      <c r="Q163" s="26" t="s">
        <v>201</v>
      </c>
      <c r="R163" s="30">
        <v>300000</v>
      </c>
      <c r="S163" s="30">
        <v>270000</v>
      </c>
      <c r="T163" s="31">
        <v>0</v>
      </c>
      <c r="U163" s="31">
        <v>270000</v>
      </c>
    </row>
    <row r="164" spans="1:21" x14ac:dyDescent="0.3">
      <c r="A164" s="20" t="s">
        <v>756</v>
      </c>
      <c r="B164" s="16" t="s">
        <v>21</v>
      </c>
      <c r="C164" s="17" t="s">
        <v>22</v>
      </c>
      <c r="D164" s="27" t="s">
        <v>759</v>
      </c>
      <c r="E164" s="22" t="s">
        <v>47</v>
      </c>
      <c r="F164" s="23" t="s">
        <v>118</v>
      </c>
      <c r="G164" s="22" t="s">
        <v>133</v>
      </c>
      <c r="H164" s="22" t="s">
        <v>134</v>
      </c>
      <c r="I164" s="24" t="s">
        <v>135</v>
      </c>
      <c r="J164" s="22" t="s">
        <v>136</v>
      </c>
      <c r="K164" s="24" t="s">
        <v>760</v>
      </c>
      <c r="L164" s="28" t="s">
        <v>294</v>
      </c>
      <c r="M164" s="25">
        <v>45638</v>
      </c>
      <c r="N164" s="25">
        <v>0</v>
      </c>
      <c r="O164" s="25">
        <v>45968.9115978357</v>
      </c>
      <c r="P164" s="29">
        <v>5</v>
      </c>
      <c r="Q164" s="26" t="s">
        <v>295</v>
      </c>
      <c r="R164" s="30">
        <v>292914</v>
      </c>
      <c r="S164" s="30">
        <v>266710.7</v>
      </c>
      <c r="T164" s="31">
        <v>0</v>
      </c>
      <c r="U164" s="31">
        <v>266710.7</v>
      </c>
    </row>
    <row r="165" spans="1:21" x14ac:dyDescent="0.3">
      <c r="A165" s="21">
        <v>5197043</v>
      </c>
      <c r="B165" s="16" t="s">
        <v>21</v>
      </c>
      <c r="C165" s="17" t="s">
        <v>22</v>
      </c>
      <c r="D165" s="27" t="s">
        <v>761</v>
      </c>
      <c r="E165" s="22" t="s">
        <v>72</v>
      </c>
      <c r="F165" s="23" t="s">
        <v>118</v>
      </c>
      <c r="G165" s="22" t="s">
        <v>122</v>
      </c>
      <c r="H165" s="22" t="s">
        <v>132</v>
      </c>
      <c r="I165" s="24" t="s">
        <v>124</v>
      </c>
      <c r="J165" s="22" t="s">
        <v>125</v>
      </c>
      <c r="K165" s="24" t="s">
        <v>762</v>
      </c>
      <c r="L165" s="28" t="s">
        <v>349</v>
      </c>
      <c r="M165" s="25">
        <v>44811</v>
      </c>
      <c r="N165" s="25">
        <v>45987.295253124998</v>
      </c>
      <c r="O165" s="25">
        <v>45987.295253124998</v>
      </c>
      <c r="P165" s="29">
        <v>5</v>
      </c>
      <c r="Q165" s="26" t="s">
        <v>203</v>
      </c>
      <c r="R165" s="30">
        <v>1032369</v>
      </c>
      <c r="S165" s="30">
        <v>274100</v>
      </c>
      <c r="T165" s="31">
        <v>40117.81</v>
      </c>
      <c r="U165" s="31">
        <v>233982.19</v>
      </c>
    </row>
    <row r="166" spans="1:21" x14ac:dyDescent="0.3">
      <c r="A166" s="21">
        <v>5950546</v>
      </c>
      <c r="B166" s="16" t="s">
        <v>21</v>
      </c>
      <c r="C166" s="17" t="s">
        <v>22</v>
      </c>
      <c r="D166" s="27" t="s">
        <v>763</v>
      </c>
      <c r="E166" s="22" t="s">
        <v>43</v>
      </c>
      <c r="F166" s="23" t="s">
        <v>118</v>
      </c>
      <c r="G166" s="22" t="s">
        <v>119</v>
      </c>
      <c r="H166" s="22" t="s">
        <v>130</v>
      </c>
      <c r="I166" s="24" t="s">
        <v>120</v>
      </c>
      <c r="J166" s="22" t="s">
        <v>121</v>
      </c>
      <c r="K166" s="24" t="s">
        <v>764</v>
      </c>
      <c r="L166" s="28" t="s">
        <v>321</v>
      </c>
      <c r="M166" s="25">
        <v>45982</v>
      </c>
      <c r="N166" s="25">
        <v>0</v>
      </c>
      <c r="O166" s="25">
        <v>45982.753735567101</v>
      </c>
      <c r="P166" s="29">
        <v>5</v>
      </c>
      <c r="Q166" s="26" t="s">
        <v>220</v>
      </c>
      <c r="R166" s="30">
        <v>256800</v>
      </c>
      <c r="S166" s="30">
        <v>231120</v>
      </c>
      <c r="T166" s="31">
        <v>0</v>
      </c>
      <c r="U166" s="31">
        <v>231120</v>
      </c>
    </row>
    <row r="167" spans="1:21" x14ac:dyDescent="0.3">
      <c r="A167" s="21">
        <v>5208200</v>
      </c>
      <c r="B167" s="16" t="s">
        <v>21</v>
      </c>
      <c r="C167" s="17" t="s">
        <v>22</v>
      </c>
      <c r="D167" s="27" t="s">
        <v>765</v>
      </c>
      <c r="E167" s="22" t="s">
        <v>80</v>
      </c>
      <c r="F167" s="23" t="s">
        <v>118</v>
      </c>
      <c r="G167" s="22" t="s">
        <v>122</v>
      </c>
      <c r="H167" s="22" t="s">
        <v>226</v>
      </c>
      <c r="I167" s="24" t="s">
        <v>124</v>
      </c>
      <c r="J167" s="22" t="s">
        <v>125</v>
      </c>
      <c r="K167" s="24" t="s">
        <v>766</v>
      </c>
      <c r="L167" s="28" t="s">
        <v>467</v>
      </c>
      <c r="M167" s="25">
        <v>46029</v>
      </c>
      <c r="N167" s="25">
        <v>0</v>
      </c>
      <c r="O167" s="25">
        <v>46029.410794872703</v>
      </c>
      <c r="P167" s="29">
        <v>3</v>
      </c>
      <c r="Q167" s="26" t="s">
        <v>206</v>
      </c>
      <c r="R167" s="30">
        <v>147260</v>
      </c>
      <c r="S167" s="30">
        <v>130369</v>
      </c>
      <c r="T167" s="31">
        <v>0</v>
      </c>
      <c r="U167" s="31">
        <v>130369</v>
      </c>
    </row>
    <row r="168" spans="1:21" x14ac:dyDescent="0.3">
      <c r="A168" s="21">
        <v>5946233</v>
      </c>
      <c r="B168" s="16" t="s">
        <v>21</v>
      </c>
      <c r="C168" s="17" t="s">
        <v>22</v>
      </c>
      <c r="D168" s="27" t="s">
        <v>767</v>
      </c>
      <c r="E168" s="22" t="s">
        <v>43</v>
      </c>
      <c r="F168" s="23" t="s">
        <v>118</v>
      </c>
      <c r="G168" s="22" t="s">
        <v>133</v>
      </c>
      <c r="H168" s="22" t="s">
        <v>134</v>
      </c>
      <c r="I168" s="24" t="s">
        <v>135</v>
      </c>
      <c r="J168" s="22" t="s">
        <v>136</v>
      </c>
      <c r="K168" s="24" t="s">
        <v>768</v>
      </c>
      <c r="L168" s="28" t="s">
        <v>734</v>
      </c>
      <c r="M168" s="25">
        <v>45996</v>
      </c>
      <c r="N168" s="25">
        <v>0</v>
      </c>
      <c r="O168" s="25">
        <v>45996.564157870402</v>
      </c>
      <c r="P168" s="29">
        <v>4</v>
      </c>
      <c r="Q168" s="26" t="s">
        <v>201</v>
      </c>
      <c r="R168" s="30">
        <v>130000</v>
      </c>
      <c r="S168" s="30">
        <v>117000</v>
      </c>
      <c r="T168" s="31">
        <v>0</v>
      </c>
      <c r="U168" s="31">
        <v>117000</v>
      </c>
    </row>
    <row r="169" spans="1:21" x14ac:dyDescent="0.3">
      <c r="A169" s="20" t="s">
        <v>769</v>
      </c>
      <c r="B169" s="16" t="s">
        <v>21</v>
      </c>
      <c r="C169" s="17" t="s">
        <v>22</v>
      </c>
      <c r="D169" s="27" t="s">
        <v>770</v>
      </c>
      <c r="E169" s="22" t="s">
        <v>47</v>
      </c>
      <c r="F169" s="23" t="s">
        <v>118</v>
      </c>
      <c r="G169" s="22" t="s">
        <v>133</v>
      </c>
      <c r="H169" s="22" t="s">
        <v>134</v>
      </c>
      <c r="I169" s="24" t="s">
        <v>135</v>
      </c>
      <c r="J169" s="22" t="s">
        <v>136</v>
      </c>
      <c r="K169" s="24" t="s">
        <v>771</v>
      </c>
      <c r="L169" s="28" t="s">
        <v>557</v>
      </c>
      <c r="M169" s="25">
        <v>45638</v>
      </c>
      <c r="N169" s="25">
        <v>0</v>
      </c>
      <c r="O169" s="25">
        <v>45981.728576967602</v>
      </c>
      <c r="P169" s="29">
        <v>5</v>
      </c>
      <c r="Q169" s="26" t="s">
        <v>295</v>
      </c>
      <c r="R169" s="30">
        <v>112550</v>
      </c>
      <c r="S169" s="30">
        <v>112550</v>
      </c>
      <c r="T169" s="31">
        <v>0</v>
      </c>
      <c r="U169" s="31">
        <v>112550</v>
      </c>
    </row>
    <row r="170" spans="1:21" x14ac:dyDescent="0.3">
      <c r="A170" s="21">
        <v>5946211</v>
      </c>
      <c r="B170" s="16" t="s">
        <v>21</v>
      </c>
      <c r="C170" s="17" t="s">
        <v>22</v>
      </c>
      <c r="D170" s="27" t="s">
        <v>772</v>
      </c>
      <c r="E170" s="22" t="s">
        <v>42</v>
      </c>
      <c r="F170" s="23" t="s">
        <v>118</v>
      </c>
      <c r="G170" s="22" t="s">
        <v>133</v>
      </c>
      <c r="H170" s="22" t="s">
        <v>134</v>
      </c>
      <c r="I170" s="24" t="s">
        <v>135</v>
      </c>
      <c r="J170" s="22" t="s">
        <v>136</v>
      </c>
      <c r="K170" s="24" t="s">
        <v>773</v>
      </c>
      <c r="L170" s="28" t="s">
        <v>321</v>
      </c>
      <c r="M170" s="25">
        <v>45982</v>
      </c>
      <c r="N170" s="25">
        <v>0</v>
      </c>
      <c r="O170" s="25">
        <v>45982.753805786997</v>
      </c>
      <c r="P170" s="29">
        <v>5</v>
      </c>
      <c r="Q170" s="26" t="s">
        <v>200</v>
      </c>
      <c r="R170" s="30">
        <v>132400</v>
      </c>
      <c r="S170" s="30">
        <v>105920</v>
      </c>
      <c r="T170" s="31">
        <v>0</v>
      </c>
      <c r="U170" s="31">
        <v>105920</v>
      </c>
    </row>
    <row r="171" spans="1:21" x14ac:dyDescent="0.3">
      <c r="A171" s="21">
        <v>5946231</v>
      </c>
      <c r="B171" s="16" t="s">
        <v>21</v>
      </c>
      <c r="C171" s="17" t="s">
        <v>22</v>
      </c>
      <c r="D171" s="27" t="s">
        <v>774</v>
      </c>
      <c r="E171" s="22" t="s">
        <v>43</v>
      </c>
      <c r="F171" s="23" t="s">
        <v>118</v>
      </c>
      <c r="G171" s="22" t="s">
        <v>133</v>
      </c>
      <c r="H171" s="22" t="s">
        <v>134</v>
      </c>
      <c r="I171" s="24" t="s">
        <v>135</v>
      </c>
      <c r="J171" s="22" t="s">
        <v>136</v>
      </c>
      <c r="K171" s="24" t="s">
        <v>775</v>
      </c>
      <c r="L171" s="28" t="s">
        <v>734</v>
      </c>
      <c r="M171" s="25">
        <v>45996</v>
      </c>
      <c r="N171" s="25">
        <v>0</v>
      </c>
      <c r="O171" s="25">
        <v>45996.564020451398</v>
      </c>
      <c r="P171" s="29">
        <v>4</v>
      </c>
      <c r="Q171" s="26" t="s">
        <v>220</v>
      </c>
      <c r="R171" s="30">
        <v>100000</v>
      </c>
      <c r="S171" s="30">
        <v>90000</v>
      </c>
      <c r="T171" s="31">
        <v>0</v>
      </c>
      <c r="U171" s="31">
        <v>90000</v>
      </c>
    </row>
    <row r="172" spans="1:21" x14ac:dyDescent="0.3">
      <c r="A172" s="21">
        <v>5208201</v>
      </c>
      <c r="B172" s="16" t="s">
        <v>21</v>
      </c>
      <c r="C172" s="17" t="s">
        <v>22</v>
      </c>
      <c r="D172" s="27" t="s">
        <v>776</v>
      </c>
      <c r="E172" s="22" t="s">
        <v>72</v>
      </c>
      <c r="F172" s="23" t="s">
        <v>118</v>
      </c>
      <c r="G172" s="22" t="s">
        <v>122</v>
      </c>
      <c r="H172" s="22" t="s">
        <v>226</v>
      </c>
      <c r="I172" s="24" t="s">
        <v>124</v>
      </c>
      <c r="J172" s="22" t="s">
        <v>125</v>
      </c>
      <c r="K172" s="24" t="s">
        <v>777</v>
      </c>
      <c r="L172" s="28" t="s">
        <v>467</v>
      </c>
      <c r="M172" s="25">
        <v>46029</v>
      </c>
      <c r="N172" s="25">
        <v>0</v>
      </c>
      <c r="O172" s="25">
        <v>46029.410917708301</v>
      </c>
      <c r="P172" s="29">
        <v>3</v>
      </c>
      <c r="Q172" s="26" t="s">
        <v>218</v>
      </c>
      <c r="R172" s="30">
        <v>124180</v>
      </c>
      <c r="S172" s="30">
        <v>86926</v>
      </c>
      <c r="T172" s="31">
        <v>0</v>
      </c>
      <c r="U172" s="31">
        <v>86926</v>
      </c>
    </row>
    <row r="173" spans="1:21" x14ac:dyDescent="0.3">
      <c r="A173" s="21">
        <v>5224031</v>
      </c>
      <c r="B173" s="16" t="s">
        <v>21</v>
      </c>
      <c r="C173" s="17" t="s">
        <v>22</v>
      </c>
      <c r="D173" s="27" t="s">
        <v>778</v>
      </c>
      <c r="E173" s="22" t="s">
        <v>72</v>
      </c>
      <c r="F173" s="23" t="s">
        <v>118</v>
      </c>
      <c r="G173" s="22" t="s">
        <v>122</v>
      </c>
      <c r="H173" s="22" t="s">
        <v>779</v>
      </c>
      <c r="I173" s="24" t="s">
        <v>124</v>
      </c>
      <c r="J173" s="22" t="s">
        <v>125</v>
      </c>
      <c r="K173" s="24" t="s">
        <v>780</v>
      </c>
      <c r="L173" s="28" t="s">
        <v>781</v>
      </c>
      <c r="M173" s="25">
        <v>46050</v>
      </c>
      <c r="N173" s="25">
        <v>0</v>
      </c>
      <c r="O173" s="25">
        <v>46050.709668900497</v>
      </c>
      <c r="P173" s="29">
        <v>3</v>
      </c>
      <c r="Q173" s="26" t="s">
        <v>218</v>
      </c>
      <c r="R173" s="30">
        <v>92981</v>
      </c>
      <c r="S173" s="30">
        <v>82316</v>
      </c>
      <c r="T173" s="31">
        <v>0</v>
      </c>
      <c r="U173" s="31">
        <v>82316</v>
      </c>
    </row>
    <row r="174" spans="1:21" x14ac:dyDescent="0.3">
      <c r="A174" s="21">
        <v>6338013</v>
      </c>
      <c r="B174" s="16" t="s">
        <v>21</v>
      </c>
      <c r="C174" s="17" t="s">
        <v>22</v>
      </c>
      <c r="D174" s="27" t="s">
        <v>782</v>
      </c>
      <c r="E174" s="22" t="s">
        <v>94</v>
      </c>
      <c r="F174" s="23" t="s">
        <v>118</v>
      </c>
      <c r="G174" s="22" t="s">
        <v>122</v>
      </c>
      <c r="H174" s="22" t="s">
        <v>783</v>
      </c>
      <c r="I174" s="24" t="s">
        <v>124</v>
      </c>
      <c r="J174" s="22" t="s">
        <v>125</v>
      </c>
      <c r="K174" s="24" t="s">
        <v>784</v>
      </c>
      <c r="L174" s="28" t="s">
        <v>359</v>
      </c>
      <c r="M174" s="25">
        <v>45504</v>
      </c>
      <c r="N174" s="25">
        <v>46022.286917361103</v>
      </c>
      <c r="O174" s="25">
        <v>46022.286917361103</v>
      </c>
      <c r="P174" s="29">
        <v>4</v>
      </c>
      <c r="Q174" s="26" t="s">
        <v>203</v>
      </c>
      <c r="R174" s="30">
        <v>510000</v>
      </c>
      <c r="S174" s="30">
        <v>451503</v>
      </c>
      <c r="T174" s="31">
        <v>386948.98</v>
      </c>
      <c r="U174" s="31">
        <v>64554.02</v>
      </c>
    </row>
    <row r="175" spans="1:21" x14ac:dyDescent="0.3">
      <c r="A175" s="21">
        <v>5216062</v>
      </c>
      <c r="B175" s="16" t="s">
        <v>21</v>
      </c>
      <c r="C175" s="17" t="s">
        <v>22</v>
      </c>
      <c r="D175" s="27" t="s">
        <v>785</v>
      </c>
      <c r="E175" s="22" t="s">
        <v>80</v>
      </c>
      <c r="F175" s="23" t="s">
        <v>118</v>
      </c>
      <c r="G175" s="22" t="s">
        <v>122</v>
      </c>
      <c r="H175" s="22" t="s">
        <v>749</v>
      </c>
      <c r="I175" s="24" t="s">
        <v>124</v>
      </c>
      <c r="J175" s="22" t="s">
        <v>125</v>
      </c>
      <c r="K175" s="24" t="s">
        <v>786</v>
      </c>
      <c r="L175" s="28" t="s">
        <v>321</v>
      </c>
      <c r="M175" s="25">
        <v>45455</v>
      </c>
      <c r="N175" s="25">
        <v>45982.313382604203</v>
      </c>
      <c r="O175" s="25">
        <v>45982.313382604203</v>
      </c>
      <c r="P175" s="29">
        <v>5</v>
      </c>
      <c r="Q175" s="26" t="s">
        <v>718</v>
      </c>
      <c r="R175" s="30">
        <v>136500</v>
      </c>
      <c r="S175" s="30">
        <v>64401</v>
      </c>
      <c r="T175" s="31">
        <v>2501.4499999999998</v>
      </c>
      <c r="U175" s="31">
        <v>61899.55</v>
      </c>
    </row>
    <row r="176" spans="1:21" x14ac:dyDescent="0.3">
      <c r="A176" s="21">
        <v>5301031</v>
      </c>
      <c r="B176" s="16" t="s">
        <v>21</v>
      </c>
      <c r="C176" s="17" t="s">
        <v>22</v>
      </c>
      <c r="D176" s="27" t="s">
        <v>787</v>
      </c>
      <c r="E176" s="22" t="s">
        <v>80</v>
      </c>
      <c r="F176" s="23" t="s">
        <v>118</v>
      </c>
      <c r="G176" s="22" t="s">
        <v>122</v>
      </c>
      <c r="H176" s="22" t="s">
        <v>788</v>
      </c>
      <c r="I176" s="24" t="s">
        <v>124</v>
      </c>
      <c r="J176" s="22" t="s">
        <v>125</v>
      </c>
      <c r="K176" s="24" t="s">
        <v>789</v>
      </c>
      <c r="L176" s="28" t="s">
        <v>790</v>
      </c>
      <c r="M176" s="25">
        <v>46044</v>
      </c>
      <c r="N176" s="25">
        <v>0</v>
      </c>
      <c r="O176" s="25">
        <v>46044.683025115701</v>
      </c>
      <c r="P176" s="29">
        <v>3</v>
      </c>
      <c r="Q176" s="26" t="s">
        <v>225</v>
      </c>
      <c r="R176" s="30">
        <v>68000</v>
      </c>
      <c r="S176" s="30">
        <v>60200</v>
      </c>
      <c r="T176" s="31">
        <v>0</v>
      </c>
      <c r="U176" s="31">
        <v>60200</v>
      </c>
    </row>
    <row r="177" spans="1:21" x14ac:dyDescent="0.3">
      <c r="A177" s="21">
        <v>5208202</v>
      </c>
      <c r="B177" s="16" t="s">
        <v>21</v>
      </c>
      <c r="C177" s="17" t="s">
        <v>22</v>
      </c>
      <c r="D177" s="27" t="s">
        <v>791</v>
      </c>
      <c r="E177" s="22" t="s">
        <v>72</v>
      </c>
      <c r="F177" s="23" t="s">
        <v>118</v>
      </c>
      <c r="G177" s="22" t="s">
        <v>122</v>
      </c>
      <c r="H177" s="22" t="s">
        <v>226</v>
      </c>
      <c r="I177" s="24" t="s">
        <v>124</v>
      </c>
      <c r="J177" s="22" t="s">
        <v>125</v>
      </c>
      <c r="K177" s="24" t="s">
        <v>792</v>
      </c>
      <c r="L177" s="28" t="s">
        <v>467</v>
      </c>
      <c r="M177" s="25">
        <v>46029</v>
      </c>
      <c r="N177" s="25">
        <v>0</v>
      </c>
      <c r="O177" s="25">
        <v>46029.410989849501</v>
      </c>
      <c r="P177" s="29">
        <v>3</v>
      </c>
      <c r="Q177" s="26" t="s">
        <v>218</v>
      </c>
      <c r="R177" s="30">
        <v>49373</v>
      </c>
      <c r="S177" s="30">
        <v>43709</v>
      </c>
      <c r="T177" s="31">
        <v>0</v>
      </c>
      <c r="U177" s="31">
        <v>43709</v>
      </c>
    </row>
    <row r="178" spans="1:21" x14ac:dyDescent="0.3">
      <c r="A178" s="21">
        <v>5227074</v>
      </c>
      <c r="B178" s="16" t="s">
        <v>21</v>
      </c>
      <c r="C178" s="17" t="s">
        <v>22</v>
      </c>
      <c r="D178" s="27" t="s">
        <v>793</v>
      </c>
      <c r="E178" s="22" t="s">
        <v>80</v>
      </c>
      <c r="F178" s="23" t="s">
        <v>118</v>
      </c>
      <c r="G178" s="22" t="s">
        <v>119</v>
      </c>
      <c r="H178" s="22" t="s">
        <v>730</v>
      </c>
      <c r="I178" s="24" t="s">
        <v>120</v>
      </c>
      <c r="J178" s="22" t="s">
        <v>121</v>
      </c>
      <c r="K178" s="24" t="s">
        <v>794</v>
      </c>
      <c r="L178" s="28" t="s">
        <v>321</v>
      </c>
      <c r="M178" s="25">
        <v>45806</v>
      </c>
      <c r="N178" s="25">
        <v>45982.313382604203</v>
      </c>
      <c r="O178" s="25">
        <v>45982.313382604203</v>
      </c>
      <c r="P178" s="29">
        <v>5</v>
      </c>
      <c r="Q178" s="26" t="s">
        <v>225</v>
      </c>
      <c r="R178" s="30">
        <v>921745.25</v>
      </c>
      <c r="S178" s="30">
        <v>721659</v>
      </c>
      <c r="T178" s="31">
        <v>681659</v>
      </c>
      <c r="U178" s="31">
        <v>40000</v>
      </c>
    </row>
    <row r="179" spans="1:21" x14ac:dyDescent="0.3">
      <c r="A179" s="21">
        <v>6338012</v>
      </c>
      <c r="B179" s="16" t="s">
        <v>21</v>
      </c>
      <c r="C179" s="17" t="s">
        <v>22</v>
      </c>
      <c r="D179" s="27" t="s">
        <v>795</v>
      </c>
      <c r="E179" s="22" t="s">
        <v>94</v>
      </c>
      <c r="F179" s="23" t="s">
        <v>118</v>
      </c>
      <c r="G179" s="22" t="s">
        <v>122</v>
      </c>
      <c r="H179" s="22" t="s">
        <v>783</v>
      </c>
      <c r="I179" s="24" t="s">
        <v>124</v>
      </c>
      <c r="J179" s="22" t="s">
        <v>125</v>
      </c>
      <c r="K179" s="24" t="s">
        <v>784</v>
      </c>
      <c r="L179" s="28" t="s">
        <v>359</v>
      </c>
      <c r="M179" s="25">
        <v>45504</v>
      </c>
      <c r="N179" s="25">
        <v>46022.286917361103</v>
      </c>
      <c r="O179" s="25">
        <v>46022.286917361103</v>
      </c>
      <c r="P179" s="29">
        <v>4</v>
      </c>
      <c r="Q179" s="26" t="s">
        <v>203</v>
      </c>
      <c r="R179" s="30">
        <v>480000</v>
      </c>
      <c r="S179" s="30">
        <v>424944</v>
      </c>
      <c r="T179" s="31">
        <v>386948.98</v>
      </c>
      <c r="U179" s="31">
        <v>37995.019999999997</v>
      </c>
    </row>
    <row r="180" spans="1:21" x14ac:dyDescent="0.3">
      <c r="A180" s="21">
        <v>5301034</v>
      </c>
      <c r="B180" s="16" t="s">
        <v>21</v>
      </c>
      <c r="C180" s="17" t="s">
        <v>22</v>
      </c>
      <c r="D180" s="27" t="s">
        <v>796</v>
      </c>
      <c r="E180" s="22" t="s">
        <v>72</v>
      </c>
      <c r="F180" s="23" t="s">
        <v>118</v>
      </c>
      <c r="G180" s="22" t="s">
        <v>122</v>
      </c>
      <c r="H180" s="22" t="s">
        <v>788</v>
      </c>
      <c r="I180" s="24" t="s">
        <v>124</v>
      </c>
      <c r="J180" s="22" t="s">
        <v>125</v>
      </c>
      <c r="K180" s="24" t="s">
        <v>797</v>
      </c>
      <c r="L180" s="28" t="s">
        <v>790</v>
      </c>
      <c r="M180" s="25">
        <v>46044</v>
      </c>
      <c r="N180" s="25">
        <v>0</v>
      </c>
      <c r="O180" s="25">
        <v>46044.683099571797</v>
      </c>
      <c r="P180" s="29">
        <v>3</v>
      </c>
      <c r="Q180" s="26" t="s">
        <v>218</v>
      </c>
      <c r="R180" s="30">
        <v>31000</v>
      </c>
      <c r="S180" s="30">
        <v>27444</v>
      </c>
      <c r="T180" s="31">
        <v>0</v>
      </c>
      <c r="U180" s="31">
        <v>27444</v>
      </c>
    </row>
    <row r="181" spans="1:21" x14ac:dyDescent="0.3">
      <c r="A181" s="21">
        <v>5291025</v>
      </c>
      <c r="B181" s="16" t="s">
        <v>21</v>
      </c>
      <c r="C181" s="17" t="s">
        <v>22</v>
      </c>
      <c r="D181" s="27" t="s">
        <v>798</v>
      </c>
      <c r="E181" s="22" t="s">
        <v>80</v>
      </c>
      <c r="F181" s="23" t="s">
        <v>118</v>
      </c>
      <c r="G181" s="22" t="s">
        <v>122</v>
      </c>
      <c r="H181" s="22" t="s">
        <v>227</v>
      </c>
      <c r="I181" s="24" t="s">
        <v>124</v>
      </c>
      <c r="J181" s="22" t="s">
        <v>125</v>
      </c>
      <c r="K181" s="24" t="s">
        <v>799</v>
      </c>
      <c r="L181" s="28" t="s">
        <v>306</v>
      </c>
      <c r="M181" s="25">
        <v>42842</v>
      </c>
      <c r="N181" s="25">
        <v>45994.322308252304</v>
      </c>
      <c r="O181" s="25">
        <v>45994.322308252304</v>
      </c>
      <c r="P181" s="29">
        <v>4</v>
      </c>
      <c r="Q181" s="26" t="s">
        <v>800</v>
      </c>
      <c r="R181" s="30">
        <v>133500</v>
      </c>
      <c r="S181" s="30">
        <v>118100</v>
      </c>
      <c r="T181" s="31">
        <v>92324.86</v>
      </c>
      <c r="U181" s="31">
        <v>25775.14</v>
      </c>
    </row>
    <row r="182" spans="1:21" x14ac:dyDescent="0.3">
      <c r="A182" s="21">
        <v>5305024</v>
      </c>
      <c r="B182" s="16" t="s">
        <v>21</v>
      </c>
      <c r="C182" s="17" t="s">
        <v>22</v>
      </c>
      <c r="D182" s="27" t="s">
        <v>801</v>
      </c>
      <c r="E182" s="22" t="s">
        <v>72</v>
      </c>
      <c r="F182" s="23" t="s">
        <v>118</v>
      </c>
      <c r="G182" s="22" t="s">
        <v>122</v>
      </c>
      <c r="H182" s="22" t="s">
        <v>137</v>
      </c>
      <c r="I182" s="24"/>
      <c r="J182" s="22" t="s">
        <v>125</v>
      </c>
      <c r="K182" s="24" t="s">
        <v>802</v>
      </c>
      <c r="L182" s="28" t="s">
        <v>345</v>
      </c>
      <c r="M182" s="25">
        <v>44887</v>
      </c>
      <c r="N182" s="25">
        <v>46008.309072766198</v>
      </c>
      <c r="O182" s="25">
        <v>46008.309072766198</v>
      </c>
      <c r="P182" s="29">
        <v>4</v>
      </c>
      <c r="Q182" s="26" t="s">
        <v>203</v>
      </c>
      <c r="R182" s="30">
        <v>24554</v>
      </c>
      <c r="S182" s="30">
        <v>24554</v>
      </c>
      <c r="T182" s="31">
        <v>3000</v>
      </c>
      <c r="U182" s="31">
        <v>21554</v>
      </c>
    </row>
    <row r="183" spans="1:21" x14ac:dyDescent="0.3">
      <c r="A183" s="21">
        <v>5301033</v>
      </c>
      <c r="B183" s="16" t="s">
        <v>21</v>
      </c>
      <c r="C183" s="17" t="s">
        <v>22</v>
      </c>
      <c r="D183" s="27" t="s">
        <v>803</v>
      </c>
      <c r="E183" s="22" t="s">
        <v>72</v>
      </c>
      <c r="F183" s="23" t="s">
        <v>118</v>
      </c>
      <c r="G183" s="22" t="s">
        <v>122</v>
      </c>
      <c r="H183" s="22" t="s">
        <v>788</v>
      </c>
      <c r="I183" s="24" t="s">
        <v>124</v>
      </c>
      <c r="J183" s="22" t="s">
        <v>125</v>
      </c>
      <c r="K183" s="24" t="s">
        <v>804</v>
      </c>
      <c r="L183" s="28" t="s">
        <v>781</v>
      </c>
      <c r="M183" s="25">
        <v>46050</v>
      </c>
      <c r="N183" s="25">
        <v>0</v>
      </c>
      <c r="O183" s="25">
        <v>46050.710100428201</v>
      </c>
      <c r="P183" s="29">
        <v>3</v>
      </c>
      <c r="Q183" s="26" t="s">
        <v>218</v>
      </c>
      <c r="R183" s="30">
        <v>22000</v>
      </c>
      <c r="S183" s="30">
        <v>19476</v>
      </c>
      <c r="T183" s="31">
        <v>0</v>
      </c>
      <c r="U183" s="31">
        <v>19476</v>
      </c>
    </row>
    <row r="184" spans="1:21" x14ac:dyDescent="0.3">
      <c r="A184" s="21">
        <v>5006895</v>
      </c>
      <c r="B184" s="16" t="s">
        <v>21</v>
      </c>
      <c r="C184" s="17" t="s">
        <v>22</v>
      </c>
      <c r="D184" s="27" t="s">
        <v>805</v>
      </c>
      <c r="E184" s="22" t="s">
        <v>78</v>
      </c>
      <c r="F184" s="23" t="s">
        <v>138</v>
      </c>
      <c r="G184" s="22" t="s">
        <v>139</v>
      </c>
      <c r="H184" s="22" t="s">
        <v>140</v>
      </c>
      <c r="I184" s="24" t="s">
        <v>141</v>
      </c>
      <c r="J184" s="22" t="s">
        <v>142</v>
      </c>
      <c r="K184" s="24" t="s">
        <v>806</v>
      </c>
      <c r="L184" s="28" t="s">
        <v>324</v>
      </c>
      <c r="M184" s="25">
        <v>45061</v>
      </c>
      <c r="N184" s="25">
        <v>45999.301808599499</v>
      </c>
      <c r="O184" s="25">
        <v>45999.301808599499</v>
      </c>
      <c r="P184" s="29">
        <v>4</v>
      </c>
      <c r="Q184" s="26" t="s">
        <v>212</v>
      </c>
      <c r="R184" s="30">
        <v>71450000</v>
      </c>
      <c r="S184" s="30">
        <v>38821000</v>
      </c>
      <c r="T184" s="31">
        <v>1412910.47</v>
      </c>
      <c r="U184" s="31">
        <v>37408089.530000001</v>
      </c>
    </row>
    <row r="185" spans="1:21" x14ac:dyDescent="0.3">
      <c r="A185" s="21">
        <v>5108206</v>
      </c>
      <c r="B185" s="16" t="s">
        <v>21</v>
      </c>
      <c r="C185" s="17" t="s">
        <v>22</v>
      </c>
      <c r="D185" s="27" t="s">
        <v>807</v>
      </c>
      <c r="E185" s="22" t="s">
        <v>80</v>
      </c>
      <c r="F185" s="23" t="s">
        <v>138</v>
      </c>
      <c r="G185" s="22" t="s">
        <v>139</v>
      </c>
      <c r="H185" s="22" t="s">
        <v>143</v>
      </c>
      <c r="I185" s="24" t="s">
        <v>141</v>
      </c>
      <c r="J185" s="22" t="s">
        <v>142</v>
      </c>
      <c r="K185" s="24" t="s">
        <v>808</v>
      </c>
      <c r="L185" s="28" t="s">
        <v>324</v>
      </c>
      <c r="M185" s="25">
        <v>45706</v>
      </c>
      <c r="N185" s="25">
        <v>45999.301808599499</v>
      </c>
      <c r="O185" s="25">
        <v>45999.301808599499</v>
      </c>
      <c r="P185" s="29">
        <v>4</v>
      </c>
      <c r="Q185" s="26" t="s">
        <v>206</v>
      </c>
      <c r="R185" s="30">
        <v>49994947</v>
      </c>
      <c r="S185" s="30">
        <v>12665000</v>
      </c>
      <c r="T185" s="31">
        <v>2983.36</v>
      </c>
      <c r="U185" s="31">
        <v>12662016.640000001</v>
      </c>
    </row>
    <row r="186" spans="1:21" x14ac:dyDescent="0.3">
      <c r="A186" s="21">
        <v>6303039</v>
      </c>
      <c r="B186" s="16" t="s">
        <v>21</v>
      </c>
      <c r="C186" s="17" t="s">
        <v>22</v>
      </c>
      <c r="D186" s="27" t="s">
        <v>809</v>
      </c>
      <c r="E186" s="22" t="s">
        <v>810</v>
      </c>
      <c r="F186" s="23" t="s">
        <v>138</v>
      </c>
      <c r="G186" s="22" t="s">
        <v>139</v>
      </c>
      <c r="H186" s="22" t="s">
        <v>811</v>
      </c>
      <c r="I186" s="24" t="s">
        <v>141</v>
      </c>
      <c r="J186" s="22" t="s">
        <v>142</v>
      </c>
      <c r="K186" s="24" t="s">
        <v>812</v>
      </c>
      <c r="L186" s="28" t="s">
        <v>296</v>
      </c>
      <c r="M186" s="25">
        <v>41136</v>
      </c>
      <c r="N186" s="25">
        <v>46003.304220717597</v>
      </c>
      <c r="O186" s="25">
        <v>46003.304220717597</v>
      </c>
      <c r="P186" s="29">
        <v>4</v>
      </c>
      <c r="Q186" s="26" t="s">
        <v>813</v>
      </c>
      <c r="R186" s="30">
        <v>78030062.200000003</v>
      </c>
      <c r="S186" s="30">
        <v>19737808.210000001</v>
      </c>
      <c r="T186" s="31">
        <v>17033064.100000001</v>
      </c>
      <c r="U186" s="31">
        <v>2704744.11</v>
      </c>
    </row>
    <row r="187" spans="1:21" x14ac:dyDescent="0.3">
      <c r="A187" s="21">
        <v>5450110</v>
      </c>
      <c r="B187" s="16" t="s">
        <v>21</v>
      </c>
      <c r="C187" s="17" t="s">
        <v>22</v>
      </c>
      <c r="D187" s="27" t="s">
        <v>814</v>
      </c>
      <c r="E187" s="22" t="s">
        <v>70</v>
      </c>
      <c r="F187" s="23" t="s">
        <v>138</v>
      </c>
      <c r="G187" s="22" t="s">
        <v>139</v>
      </c>
      <c r="H187" s="22" t="s">
        <v>815</v>
      </c>
      <c r="I187" s="24" t="s">
        <v>141</v>
      </c>
      <c r="J187" s="22" t="s">
        <v>142</v>
      </c>
      <c r="K187" s="24" t="s">
        <v>816</v>
      </c>
      <c r="L187" s="28" t="s">
        <v>509</v>
      </c>
      <c r="M187" s="25">
        <v>46027</v>
      </c>
      <c r="N187" s="25">
        <v>0</v>
      </c>
      <c r="O187" s="25">
        <v>46027.928480173599</v>
      </c>
      <c r="P187" s="29">
        <v>3</v>
      </c>
      <c r="Q187" s="26" t="s">
        <v>205</v>
      </c>
      <c r="R187" s="30">
        <v>2801310</v>
      </c>
      <c r="S187" s="30">
        <v>2480000</v>
      </c>
      <c r="T187" s="31">
        <v>0</v>
      </c>
      <c r="U187" s="31">
        <v>2480000</v>
      </c>
    </row>
    <row r="188" spans="1:21" x14ac:dyDescent="0.3">
      <c r="A188" s="21">
        <v>6303050</v>
      </c>
      <c r="B188" s="16" t="s">
        <v>21</v>
      </c>
      <c r="C188" s="17" t="s">
        <v>22</v>
      </c>
      <c r="D188" s="27" t="s">
        <v>817</v>
      </c>
      <c r="E188" s="22" t="s">
        <v>78</v>
      </c>
      <c r="F188" s="23" t="s">
        <v>138</v>
      </c>
      <c r="G188" s="22" t="s">
        <v>139</v>
      </c>
      <c r="H188" s="22" t="s">
        <v>811</v>
      </c>
      <c r="I188" s="24" t="s">
        <v>141</v>
      </c>
      <c r="J188" s="22" t="s">
        <v>142</v>
      </c>
      <c r="K188" s="24" t="s">
        <v>818</v>
      </c>
      <c r="L188" s="28" t="s">
        <v>349</v>
      </c>
      <c r="M188" s="25">
        <v>45987</v>
      </c>
      <c r="N188" s="25">
        <v>0</v>
      </c>
      <c r="O188" s="25">
        <v>46028.819368784702</v>
      </c>
      <c r="P188" s="29">
        <v>5</v>
      </c>
      <c r="Q188" s="26" t="s">
        <v>212</v>
      </c>
      <c r="R188" s="30">
        <v>2271252</v>
      </c>
      <c r="S188" s="30">
        <v>2009000</v>
      </c>
      <c r="T188" s="31">
        <v>0</v>
      </c>
      <c r="U188" s="31">
        <v>2009000</v>
      </c>
    </row>
    <row r="189" spans="1:21" x14ac:dyDescent="0.3">
      <c r="A189" s="21">
        <v>5070035</v>
      </c>
      <c r="B189" s="16" t="s">
        <v>21</v>
      </c>
      <c r="C189" s="17" t="s">
        <v>22</v>
      </c>
      <c r="D189" s="27" t="s">
        <v>819</v>
      </c>
      <c r="E189" s="22" t="s">
        <v>78</v>
      </c>
      <c r="F189" s="23" t="s">
        <v>138</v>
      </c>
      <c r="G189" s="22" t="s">
        <v>139</v>
      </c>
      <c r="H189" s="22" t="s">
        <v>820</v>
      </c>
      <c r="I189" s="24" t="s">
        <v>141</v>
      </c>
      <c r="J189" s="22" t="s">
        <v>142</v>
      </c>
      <c r="K189" s="24" t="s">
        <v>821</v>
      </c>
      <c r="L189" s="28" t="s">
        <v>306</v>
      </c>
      <c r="M189" s="25">
        <v>44805</v>
      </c>
      <c r="N189" s="25">
        <v>45994.322308252304</v>
      </c>
      <c r="O189" s="25">
        <v>45994.322308252304</v>
      </c>
      <c r="P189" s="29">
        <v>4</v>
      </c>
      <c r="Q189" s="26" t="s">
        <v>212</v>
      </c>
      <c r="R189" s="30">
        <v>16212542</v>
      </c>
      <c r="S189" s="30">
        <v>9049000</v>
      </c>
      <c r="T189" s="31">
        <v>7092561.3700000001</v>
      </c>
      <c r="U189" s="31">
        <v>1956438.63</v>
      </c>
    </row>
    <row r="190" spans="1:21" x14ac:dyDescent="0.3">
      <c r="A190" s="21">
        <v>5346012</v>
      </c>
      <c r="B190" s="16" t="s">
        <v>21</v>
      </c>
      <c r="C190" s="17" t="s">
        <v>22</v>
      </c>
      <c r="D190" s="27" t="s">
        <v>822</v>
      </c>
      <c r="E190" s="22" t="s">
        <v>70</v>
      </c>
      <c r="F190" s="23" t="s">
        <v>138</v>
      </c>
      <c r="G190" s="22" t="s">
        <v>139</v>
      </c>
      <c r="H190" s="22" t="s">
        <v>823</v>
      </c>
      <c r="I190" s="24" t="s">
        <v>141</v>
      </c>
      <c r="J190" s="22" t="s">
        <v>142</v>
      </c>
      <c r="K190" s="24" t="s">
        <v>824</v>
      </c>
      <c r="L190" s="28" t="s">
        <v>719</v>
      </c>
      <c r="M190" s="25">
        <v>46028</v>
      </c>
      <c r="N190" s="25">
        <v>0</v>
      </c>
      <c r="O190" s="25">
        <v>46028.816654201401</v>
      </c>
      <c r="P190" s="29">
        <v>3</v>
      </c>
      <c r="Q190" s="26" t="s">
        <v>215</v>
      </c>
      <c r="R190" s="30">
        <v>1815000</v>
      </c>
      <c r="S190" s="30">
        <v>1600000</v>
      </c>
      <c r="T190" s="31">
        <v>0</v>
      </c>
      <c r="U190" s="31">
        <v>1600000</v>
      </c>
    </row>
    <row r="191" spans="1:21" x14ac:dyDescent="0.3">
      <c r="A191" s="21">
        <v>6049036</v>
      </c>
      <c r="B191" s="16" t="s">
        <v>21</v>
      </c>
      <c r="C191" s="17" t="s">
        <v>22</v>
      </c>
      <c r="D191" s="27" t="s">
        <v>825</v>
      </c>
      <c r="E191" s="22" t="s">
        <v>72</v>
      </c>
      <c r="F191" s="23" t="s">
        <v>138</v>
      </c>
      <c r="G191" s="22" t="s">
        <v>82</v>
      </c>
      <c r="H191" s="22" t="s">
        <v>232</v>
      </c>
      <c r="I191" s="24"/>
      <c r="J191" s="22" t="s">
        <v>142</v>
      </c>
      <c r="K191" s="24" t="s">
        <v>826</v>
      </c>
      <c r="L191" s="28" t="s">
        <v>299</v>
      </c>
      <c r="M191" s="25">
        <v>45692</v>
      </c>
      <c r="N191" s="25">
        <v>45975.499243171304</v>
      </c>
      <c r="O191" s="25">
        <v>45975.499243171304</v>
      </c>
      <c r="P191" s="29">
        <v>5</v>
      </c>
      <c r="Q191" s="26" t="s">
        <v>203</v>
      </c>
      <c r="R191" s="30">
        <v>1789216</v>
      </c>
      <c r="S191" s="30">
        <v>1789216</v>
      </c>
      <c r="T191" s="31">
        <v>235560.48</v>
      </c>
      <c r="U191" s="31">
        <v>1553655.52</v>
      </c>
    </row>
    <row r="192" spans="1:21" x14ac:dyDescent="0.3">
      <c r="A192" s="21">
        <v>5953759</v>
      </c>
      <c r="B192" s="16" t="s">
        <v>21</v>
      </c>
      <c r="C192" s="18" t="s">
        <v>1115</v>
      </c>
      <c r="D192" s="27" t="s">
        <v>827</v>
      </c>
      <c r="E192" s="22" t="s">
        <v>43</v>
      </c>
      <c r="F192" s="23" t="s">
        <v>138</v>
      </c>
      <c r="G192" s="22" t="s">
        <v>139</v>
      </c>
      <c r="H192" s="22" t="s">
        <v>148</v>
      </c>
      <c r="I192" s="24" t="s">
        <v>141</v>
      </c>
      <c r="J192" s="22" t="s">
        <v>142</v>
      </c>
      <c r="K192" s="24" t="s">
        <v>828</v>
      </c>
      <c r="L192" s="28" t="s">
        <v>349</v>
      </c>
      <c r="M192" s="25">
        <v>42906</v>
      </c>
      <c r="N192" s="25">
        <v>45987.295253124998</v>
      </c>
      <c r="O192" s="25">
        <v>45987.295253124998</v>
      </c>
      <c r="P192" s="29">
        <v>5</v>
      </c>
      <c r="Q192" s="26" t="s">
        <v>220</v>
      </c>
      <c r="R192" s="30">
        <v>2690409.16</v>
      </c>
      <c r="S192" s="30">
        <v>1217200</v>
      </c>
      <c r="T192" s="31">
        <v>218685.45</v>
      </c>
      <c r="U192" s="31">
        <v>998514.55</v>
      </c>
    </row>
    <row r="193" spans="1:21" x14ac:dyDescent="0.3">
      <c r="A193" s="21">
        <v>5108204</v>
      </c>
      <c r="B193" s="16" t="s">
        <v>21</v>
      </c>
      <c r="C193" s="17" t="s">
        <v>22</v>
      </c>
      <c r="D193" s="27" t="s">
        <v>829</v>
      </c>
      <c r="E193" s="22" t="s">
        <v>78</v>
      </c>
      <c r="F193" s="23" t="s">
        <v>138</v>
      </c>
      <c r="G193" s="22" t="s">
        <v>139</v>
      </c>
      <c r="H193" s="22" t="s">
        <v>143</v>
      </c>
      <c r="I193" s="24" t="s">
        <v>141</v>
      </c>
      <c r="J193" s="22" t="s">
        <v>142</v>
      </c>
      <c r="K193" s="24" t="s">
        <v>830</v>
      </c>
      <c r="L193" s="28" t="s">
        <v>296</v>
      </c>
      <c r="M193" s="25">
        <v>44812</v>
      </c>
      <c r="N193" s="25">
        <v>46003.304220717597</v>
      </c>
      <c r="O193" s="25">
        <v>46003.304220717597</v>
      </c>
      <c r="P193" s="29">
        <v>4</v>
      </c>
      <c r="Q193" s="26" t="s">
        <v>212</v>
      </c>
      <c r="R193" s="30">
        <v>1016652</v>
      </c>
      <c r="S193" s="30">
        <v>900000</v>
      </c>
      <c r="T193" s="31">
        <v>48573.07</v>
      </c>
      <c r="U193" s="31">
        <v>851426.93</v>
      </c>
    </row>
    <row r="194" spans="1:21" x14ac:dyDescent="0.3">
      <c r="A194" s="21">
        <v>5108201</v>
      </c>
      <c r="B194" s="16" t="s">
        <v>21</v>
      </c>
      <c r="C194" s="18" t="s">
        <v>1119</v>
      </c>
      <c r="D194" s="27" t="s">
        <v>831</v>
      </c>
      <c r="E194" s="22" t="s">
        <v>78</v>
      </c>
      <c r="F194" s="23" t="s">
        <v>138</v>
      </c>
      <c r="G194" s="22" t="s">
        <v>139</v>
      </c>
      <c r="H194" s="22" t="s">
        <v>143</v>
      </c>
      <c r="I194" s="24" t="s">
        <v>141</v>
      </c>
      <c r="J194" s="22" t="s">
        <v>142</v>
      </c>
      <c r="K194" s="24" t="s">
        <v>832</v>
      </c>
      <c r="L194" s="28" t="s">
        <v>349</v>
      </c>
      <c r="M194" s="25">
        <v>44627</v>
      </c>
      <c r="N194" s="25">
        <v>45987.295253124998</v>
      </c>
      <c r="O194" s="25">
        <v>45987.295253124998</v>
      </c>
      <c r="P194" s="29">
        <v>5</v>
      </c>
      <c r="Q194" s="26" t="s">
        <v>833</v>
      </c>
      <c r="R194" s="30">
        <v>762462</v>
      </c>
      <c r="S194" s="30">
        <v>675000</v>
      </c>
      <c r="T194" s="31">
        <v>81301.03</v>
      </c>
      <c r="U194" s="31">
        <v>593698.97</v>
      </c>
    </row>
    <row r="195" spans="1:21" x14ac:dyDescent="0.3">
      <c r="A195" s="21">
        <v>5006900</v>
      </c>
      <c r="B195" s="16" t="s">
        <v>21</v>
      </c>
      <c r="C195" s="17" t="s">
        <v>22</v>
      </c>
      <c r="D195" s="27" t="s">
        <v>834</v>
      </c>
      <c r="E195" s="22" t="s">
        <v>80</v>
      </c>
      <c r="F195" s="23" t="s">
        <v>138</v>
      </c>
      <c r="G195" s="22" t="s">
        <v>139</v>
      </c>
      <c r="H195" s="22" t="s">
        <v>140</v>
      </c>
      <c r="I195" s="24" t="s">
        <v>141</v>
      </c>
      <c r="J195" s="22" t="s">
        <v>142</v>
      </c>
      <c r="K195" s="24" t="s">
        <v>835</v>
      </c>
      <c r="L195" s="28" t="s">
        <v>359</v>
      </c>
      <c r="M195" s="25">
        <v>44216</v>
      </c>
      <c r="N195" s="25">
        <v>46022.286917361103</v>
      </c>
      <c r="O195" s="25">
        <v>46022.286917361103</v>
      </c>
      <c r="P195" s="29">
        <v>4</v>
      </c>
      <c r="Q195" s="26" t="s">
        <v>213</v>
      </c>
      <c r="R195" s="30">
        <v>1691250</v>
      </c>
      <c r="S195" s="30">
        <v>1622600</v>
      </c>
      <c r="T195" s="31">
        <v>1037809.19</v>
      </c>
      <c r="U195" s="31">
        <v>584790.81000000006</v>
      </c>
    </row>
    <row r="196" spans="1:21" x14ac:dyDescent="0.3">
      <c r="A196" s="21">
        <v>5006863</v>
      </c>
      <c r="B196" s="16" t="s">
        <v>21</v>
      </c>
      <c r="C196" s="17" t="s">
        <v>22</v>
      </c>
      <c r="D196" s="27" t="s">
        <v>836</v>
      </c>
      <c r="E196" s="22" t="s">
        <v>72</v>
      </c>
      <c r="F196" s="23" t="s">
        <v>138</v>
      </c>
      <c r="G196" s="22" t="s">
        <v>139</v>
      </c>
      <c r="H196" s="22" t="s">
        <v>140</v>
      </c>
      <c r="I196" s="24" t="s">
        <v>141</v>
      </c>
      <c r="J196" s="22" t="s">
        <v>142</v>
      </c>
      <c r="K196" s="24" t="s">
        <v>837</v>
      </c>
      <c r="L196" s="28" t="s">
        <v>299</v>
      </c>
      <c r="M196" s="25">
        <v>42923</v>
      </c>
      <c r="N196" s="25">
        <v>45975.499243171304</v>
      </c>
      <c r="O196" s="25">
        <v>45975.499243171304</v>
      </c>
      <c r="P196" s="29">
        <v>5</v>
      </c>
      <c r="Q196" s="26" t="s">
        <v>383</v>
      </c>
      <c r="R196" s="30">
        <v>688765</v>
      </c>
      <c r="S196" s="30">
        <v>586000</v>
      </c>
      <c r="T196" s="31">
        <v>130684.58</v>
      </c>
      <c r="U196" s="31">
        <v>455315.42</v>
      </c>
    </row>
    <row r="197" spans="1:21" x14ac:dyDescent="0.3">
      <c r="A197" s="21">
        <v>5347043</v>
      </c>
      <c r="B197" s="16" t="s">
        <v>21</v>
      </c>
      <c r="C197" s="17" t="s">
        <v>22</v>
      </c>
      <c r="D197" s="27" t="s">
        <v>838</v>
      </c>
      <c r="E197" s="22" t="s">
        <v>43</v>
      </c>
      <c r="F197" s="23" t="s">
        <v>138</v>
      </c>
      <c r="G197" s="22" t="s">
        <v>139</v>
      </c>
      <c r="H197" s="22" t="s">
        <v>839</v>
      </c>
      <c r="I197" s="24" t="s">
        <v>141</v>
      </c>
      <c r="J197" s="22" t="s">
        <v>142</v>
      </c>
      <c r="K197" s="24" t="s">
        <v>840</v>
      </c>
      <c r="L197" s="28" t="s">
        <v>349</v>
      </c>
      <c r="M197" s="25">
        <v>43047</v>
      </c>
      <c r="N197" s="25">
        <v>45987.295253124998</v>
      </c>
      <c r="O197" s="25">
        <v>46106.8449771991</v>
      </c>
      <c r="P197" s="29">
        <v>5</v>
      </c>
      <c r="Q197" s="26" t="s">
        <v>841</v>
      </c>
      <c r="R197" s="30">
        <v>1603225</v>
      </c>
      <c r="S197" s="30">
        <v>1603225</v>
      </c>
      <c r="T197" s="31">
        <v>1168059.78</v>
      </c>
      <c r="U197" s="31">
        <v>435165.22</v>
      </c>
    </row>
    <row r="198" spans="1:21" x14ac:dyDescent="0.3">
      <c r="A198" s="21">
        <v>5952214</v>
      </c>
      <c r="B198" s="16" t="s">
        <v>21</v>
      </c>
      <c r="C198" s="18" t="s">
        <v>1127</v>
      </c>
      <c r="D198" s="27" t="s">
        <v>842</v>
      </c>
      <c r="E198" s="22" t="s">
        <v>72</v>
      </c>
      <c r="F198" s="23" t="s">
        <v>138</v>
      </c>
      <c r="G198" s="22" t="s">
        <v>144</v>
      </c>
      <c r="H198" s="22" t="s">
        <v>843</v>
      </c>
      <c r="I198" s="24" t="s">
        <v>145</v>
      </c>
      <c r="J198" s="22" t="s">
        <v>142</v>
      </c>
      <c r="K198" s="24" t="s">
        <v>844</v>
      </c>
      <c r="L198" s="28" t="s">
        <v>359</v>
      </c>
      <c r="M198" s="25">
        <v>44523</v>
      </c>
      <c r="N198" s="25">
        <v>46022.286917361103</v>
      </c>
      <c r="O198" s="25">
        <v>46022.286917361103</v>
      </c>
      <c r="P198" s="29">
        <v>4</v>
      </c>
      <c r="Q198" s="26" t="s">
        <v>244</v>
      </c>
      <c r="R198" s="30">
        <v>1627673</v>
      </c>
      <c r="S198" s="30">
        <v>1347000</v>
      </c>
      <c r="T198" s="31">
        <v>939131.62</v>
      </c>
      <c r="U198" s="31">
        <v>407868.38</v>
      </c>
    </row>
    <row r="199" spans="1:21" x14ac:dyDescent="0.3">
      <c r="A199" s="21">
        <v>5006885</v>
      </c>
      <c r="B199" s="16" t="s">
        <v>21</v>
      </c>
      <c r="C199" s="17" t="s">
        <v>22</v>
      </c>
      <c r="D199" s="27" t="s">
        <v>845</v>
      </c>
      <c r="E199" s="22" t="s">
        <v>80</v>
      </c>
      <c r="F199" s="23" t="s">
        <v>138</v>
      </c>
      <c r="G199" s="22" t="s">
        <v>139</v>
      </c>
      <c r="H199" s="22" t="s">
        <v>140</v>
      </c>
      <c r="I199" s="24" t="s">
        <v>141</v>
      </c>
      <c r="J199" s="22" t="s">
        <v>142</v>
      </c>
      <c r="K199" s="24" t="s">
        <v>846</v>
      </c>
      <c r="L199" s="28" t="s">
        <v>306</v>
      </c>
      <c r="M199" s="25">
        <v>44594</v>
      </c>
      <c r="N199" s="25">
        <v>45994.322308252304</v>
      </c>
      <c r="O199" s="25">
        <v>45994.322308252304</v>
      </c>
      <c r="P199" s="29">
        <v>4</v>
      </c>
      <c r="Q199" s="26" t="s">
        <v>847</v>
      </c>
      <c r="R199" s="30">
        <v>1266000</v>
      </c>
      <c r="S199" s="30">
        <v>642000</v>
      </c>
      <c r="T199" s="31">
        <v>255938.41</v>
      </c>
      <c r="U199" s="31">
        <v>386061.59</v>
      </c>
    </row>
    <row r="200" spans="1:21" x14ac:dyDescent="0.3">
      <c r="A200" s="21">
        <v>5006563</v>
      </c>
      <c r="B200" s="16" t="s">
        <v>21</v>
      </c>
      <c r="C200" s="17" t="s">
        <v>22</v>
      </c>
      <c r="D200" s="27" t="s">
        <v>848</v>
      </c>
      <c r="E200" s="22" t="s">
        <v>80</v>
      </c>
      <c r="F200" s="23" t="s">
        <v>138</v>
      </c>
      <c r="G200" s="22" t="s">
        <v>139</v>
      </c>
      <c r="H200" s="22" t="s">
        <v>140</v>
      </c>
      <c r="I200" s="24" t="s">
        <v>141</v>
      </c>
      <c r="J200" s="22" t="s">
        <v>142</v>
      </c>
      <c r="K200" s="24" t="s">
        <v>849</v>
      </c>
      <c r="L200" s="28" t="s">
        <v>286</v>
      </c>
      <c r="M200" s="25">
        <v>40780</v>
      </c>
      <c r="N200" s="25">
        <v>45980.321992592602</v>
      </c>
      <c r="O200" s="25">
        <v>45980.321992592602</v>
      </c>
      <c r="P200" s="29">
        <v>5</v>
      </c>
      <c r="Q200" s="26" t="s">
        <v>850</v>
      </c>
      <c r="R200" s="30">
        <v>6602222</v>
      </c>
      <c r="S200" s="30">
        <v>5567634</v>
      </c>
      <c r="T200" s="31">
        <v>5220663.42</v>
      </c>
      <c r="U200" s="31">
        <v>346970.58</v>
      </c>
    </row>
    <row r="201" spans="1:21" x14ac:dyDescent="0.3">
      <c r="A201" s="21">
        <v>5006856</v>
      </c>
      <c r="B201" s="16" t="s">
        <v>21</v>
      </c>
      <c r="C201" s="17" t="s">
        <v>22</v>
      </c>
      <c r="D201" s="27" t="s">
        <v>852</v>
      </c>
      <c r="E201" s="22" t="s">
        <v>72</v>
      </c>
      <c r="F201" s="23" t="s">
        <v>138</v>
      </c>
      <c r="G201" s="22" t="s">
        <v>139</v>
      </c>
      <c r="H201" s="22" t="s">
        <v>140</v>
      </c>
      <c r="I201" s="24" t="s">
        <v>141</v>
      </c>
      <c r="J201" s="22" t="s">
        <v>142</v>
      </c>
      <c r="K201" s="24" t="s">
        <v>853</v>
      </c>
      <c r="L201" s="28" t="s">
        <v>299</v>
      </c>
      <c r="M201" s="25">
        <v>42922</v>
      </c>
      <c r="N201" s="25">
        <v>45975.499243171304</v>
      </c>
      <c r="O201" s="25">
        <v>45975.499243171304</v>
      </c>
      <c r="P201" s="29">
        <v>5</v>
      </c>
      <c r="Q201" s="26" t="s">
        <v>245</v>
      </c>
      <c r="R201" s="30">
        <v>2296000</v>
      </c>
      <c r="S201" s="30">
        <v>1492000</v>
      </c>
      <c r="T201" s="31">
        <v>1172170.1200000001</v>
      </c>
      <c r="U201" s="31">
        <v>319829.88</v>
      </c>
    </row>
    <row r="202" spans="1:21" x14ac:dyDescent="0.3">
      <c r="A202" s="21">
        <v>5111065</v>
      </c>
      <c r="B202" s="16" t="s">
        <v>21</v>
      </c>
      <c r="C202" s="17" t="s">
        <v>22</v>
      </c>
      <c r="D202" s="27" t="s">
        <v>854</v>
      </c>
      <c r="E202" s="22" t="s">
        <v>78</v>
      </c>
      <c r="F202" s="23" t="s">
        <v>138</v>
      </c>
      <c r="G202" s="22" t="s">
        <v>139</v>
      </c>
      <c r="H202" s="22" t="s">
        <v>855</v>
      </c>
      <c r="I202" s="24" t="s">
        <v>141</v>
      </c>
      <c r="J202" s="22" t="s">
        <v>142</v>
      </c>
      <c r="K202" s="24" t="s">
        <v>856</v>
      </c>
      <c r="L202" s="28" t="s">
        <v>299</v>
      </c>
      <c r="M202" s="25">
        <v>42628</v>
      </c>
      <c r="N202" s="25">
        <v>45975.499243171304</v>
      </c>
      <c r="O202" s="25">
        <v>46106.844561608799</v>
      </c>
      <c r="P202" s="29">
        <v>5</v>
      </c>
      <c r="Q202" s="26" t="s">
        <v>857</v>
      </c>
      <c r="R202" s="30">
        <v>10035867.9</v>
      </c>
      <c r="S202" s="30">
        <v>6717444.5199999996</v>
      </c>
      <c r="T202" s="31">
        <v>6426886.6200000001</v>
      </c>
      <c r="U202" s="31">
        <v>290557.89999999898</v>
      </c>
    </row>
    <row r="203" spans="1:21" x14ac:dyDescent="0.3">
      <c r="A203" s="21">
        <v>5342006</v>
      </c>
      <c r="B203" s="16" t="s">
        <v>21</v>
      </c>
      <c r="C203" s="17" t="s">
        <v>22</v>
      </c>
      <c r="D203" s="27" t="s">
        <v>858</v>
      </c>
      <c r="E203" s="22" t="s">
        <v>49</v>
      </c>
      <c r="F203" s="23" t="s">
        <v>138</v>
      </c>
      <c r="G203" s="22" t="s">
        <v>139</v>
      </c>
      <c r="H203" s="22" t="s">
        <v>859</v>
      </c>
      <c r="I203" s="24" t="s">
        <v>141</v>
      </c>
      <c r="J203" s="22" t="s">
        <v>142</v>
      </c>
      <c r="K203" s="24" t="s">
        <v>860</v>
      </c>
      <c r="L203" s="28" t="s">
        <v>321</v>
      </c>
      <c r="M203" s="25">
        <v>45401</v>
      </c>
      <c r="N203" s="25">
        <v>45982.313382604203</v>
      </c>
      <c r="O203" s="25">
        <v>45982.313382604203</v>
      </c>
      <c r="P203" s="29">
        <v>5</v>
      </c>
      <c r="Q203" s="26" t="s">
        <v>200</v>
      </c>
      <c r="R203" s="30">
        <v>360250</v>
      </c>
      <c r="S203" s="30">
        <v>288200</v>
      </c>
      <c r="T203" s="31">
        <v>840</v>
      </c>
      <c r="U203" s="31">
        <v>287360</v>
      </c>
    </row>
    <row r="204" spans="1:21" x14ac:dyDescent="0.3">
      <c r="A204" s="21">
        <v>5108240</v>
      </c>
      <c r="B204" s="16" t="s">
        <v>21</v>
      </c>
      <c r="C204" s="17" t="s">
        <v>22</v>
      </c>
      <c r="D204" s="27" t="s">
        <v>861</v>
      </c>
      <c r="E204" s="22" t="s">
        <v>149</v>
      </c>
      <c r="F204" s="23" t="s">
        <v>138</v>
      </c>
      <c r="G204" s="22" t="s">
        <v>139</v>
      </c>
      <c r="H204" s="22" t="s">
        <v>143</v>
      </c>
      <c r="I204" s="24" t="s">
        <v>141</v>
      </c>
      <c r="J204" s="22" t="s">
        <v>142</v>
      </c>
      <c r="K204" s="24" t="s">
        <v>862</v>
      </c>
      <c r="L204" s="28" t="s">
        <v>299</v>
      </c>
      <c r="M204" s="25">
        <v>45975</v>
      </c>
      <c r="N204" s="25">
        <v>0</v>
      </c>
      <c r="O204" s="25">
        <v>45975.6589900463</v>
      </c>
      <c r="P204" s="29">
        <v>5</v>
      </c>
      <c r="Q204" s="26" t="s">
        <v>220</v>
      </c>
      <c r="R204" s="30">
        <v>300000</v>
      </c>
      <c r="S204" s="30">
        <v>270000</v>
      </c>
      <c r="T204" s="31">
        <v>0</v>
      </c>
      <c r="U204" s="31">
        <v>270000</v>
      </c>
    </row>
    <row r="205" spans="1:21" x14ac:dyDescent="0.3">
      <c r="A205" s="21">
        <v>5351049</v>
      </c>
      <c r="B205" s="16" t="s">
        <v>21</v>
      </c>
      <c r="C205" s="17" t="s">
        <v>22</v>
      </c>
      <c r="D205" s="27" t="s">
        <v>863</v>
      </c>
      <c r="E205" s="22" t="s">
        <v>43</v>
      </c>
      <c r="F205" s="23" t="s">
        <v>138</v>
      </c>
      <c r="G205" s="22" t="s">
        <v>139</v>
      </c>
      <c r="H205" s="22" t="s">
        <v>864</v>
      </c>
      <c r="I205" s="24" t="s">
        <v>141</v>
      </c>
      <c r="J205" s="22" t="s">
        <v>142</v>
      </c>
      <c r="K205" s="24" t="s">
        <v>865</v>
      </c>
      <c r="L205" s="28" t="s">
        <v>866</v>
      </c>
      <c r="M205" s="25">
        <v>46035</v>
      </c>
      <c r="N205" s="25">
        <v>0</v>
      </c>
      <c r="O205" s="25">
        <v>46035.871036840297</v>
      </c>
      <c r="P205" s="29">
        <v>3</v>
      </c>
      <c r="Q205" s="26" t="s">
        <v>222</v>
      </c>
      <c r="R205" s="30">
        <v>299000</v>
      </c>
      <c r="S205" s="30">
        <v>269100</v>
      </c>
      <c r="T205" s="31">
        <v>0</v>
      </c>
      <c r="U205" s="31">
        <v>269100</v>
      </c>
    </row>
    <row r="206" spans="1:21" x14ac:dyDescent="0.3">
      <c r="A206" s="21">
        <v>5334075</v>
      </c>
      <c r="B206" s="16" t="s">
        <v>21</v>
      </c>
      <c r="C206" s="17" t="s">
        <v>22</v>
      </c>
      <c r="D206" s="27" t="s">
        <v>867</v>
      </c>
      <c r="E206" s="22" t="s">
        <v>43</v>
      </c>
      <c r="F206" s="23" t="s">
        <v>138</v>
      </c>
      <c r="G206" s="22" t="s">
        <v>139</v>
      </c>
      <c r="H206" s="22" t="s">
        <v>868</v>
      </c>
      <c r="I206" s="24"/>
      <c r="J206" s="22" t="s">
        <v>142</v>
      </c>
      <c r="K206" s="24" t="s">
        <v>869</v>
      </c>
      <c r="L206" s="28" t="s">
        <v>509</v>
      </c>
      <c r="M206" s="25">
        <v>46027</v>
      </c>
      <c r="N206" s="25">
        <v>0</v>
      </c>
      <c r="O206" s="25">
        <v>46027.928697187497</v>
      </c>
      <c r="P206" s="29">
        <v>3</v>
      </c>
      <c r="Q206" s="26" t="s">
        <v>220</v>
      </c>
      <c r="R206" s="30">
        <v>220000</v>
      </c>
      <c r="S206" s="30">
        <v>198000</v>
      </c>
      <c r="T206" s="31">
        <v>0</v>
      </c>
      <c r="U206" s="31">
        <v>198000</v>
      </c>
    </row>
    <row r="207" spans="1:21" x14ac:dyDescent="0.3">
      <c r="A207" s="21">
        <v>5251027</v>
      </c>
      <c r="B207" s="16" t="s">
        <v>21</v>
      </c>
      <c r="C207" s="17" t="s">
        <v>22</v>
      </c>
      <c r="D207" s="27" t="s">
        <v>870</v>
      </c>
      <c r="E207" s="22" t="s">
        <v>72</v>
      </c>
      <c r="F207" s="23" t="s">
        <v>138</v>
      </c>
      <c r="G207" s="22" t="s">
        <v>144</v>
      </c>
      <c r="H207" s="22" t="s">
        <v>234</v>
      </c>
      <c r="I207" s="24" t="s">
        <v>145</v>
      </c>
      <c r="J207" s="22" t="s">
        <v>142</v>
      </c>
      <c r="K207" s="24" t="s">
        <v>871</v>
      </c>
      <c r="L207" s="28" t="s">
        <v>296</v>
      </c>
      <c r="M207" s="25">
        <v>43546</v>
      </c>
      <c r="N207" s="25">
        <v>46003.304220717597</v>
      </c>
      <c r="O207" s="25">
        <v>46003.304220717597</v>
      </c>
      <c r="P207" s="29">
        <v>4</v>
      </c>
      <c r="Q207" s="26" t="s">
        <v>872</v>
      </c>
      <c r="R207" s="30">
        <v>300000</v>
      </c>
      <c r="S207" s="30">
        <v>300000</v>
      </c>
      <c r="T207" s="31">
        <v>104972.5</v>
      </c>
      <c r="U207" s="31">
        <v>195027.5</v>
      </c>
    </row>
    <row r="208" spans="1:21" x14ac:dyDescent="0.3">
      <c r="A208" s="21">
        <v>5358022</v>
      </c>
      <c r="B208" s="16" t="s">
        <v>21</v>
      </c>
      <c r="C208" s="17" t="s">
        <v>22</v>
      </c>
      <c r="D208" s="27" t="s">
        <v>873</v>
      </c>
      <c r="E208" s="22" t="s">
        <v>43</v>
      </c>
      <c r="F208" s="23" t="s">
        <v>138</v>
      </c>
      <c r="G208" s="22" t="s">
        <v>139</v>
      </c>
      <c r="H208" s="22" t="s">
        <v>874</v>
      </c>
      <c r="I208" s="24" t="s">
        <v>141</v>
      </c>
      <c r="J208" s="22" t="s">
        <v>142</v>
      </c>
      <c r="K208" s="24" t="s">
        <v>875</v>
      </c>
      <c r="L208" s="28" t="s">
        <v>362</v>
      </c>
      <c r="M208" s="25">
        <v>46024</v>
      </c>
      <c r="N208" s="25">
        <v>0</v>
      </c>
      <c r="O208" s="25">
        <v>46024.600461770802</v>
      </c>
      <c r="P208" s="29">
        <v>3</v>
      </c>
      <c r="Q208" s="26" t="s">
        <v>220</v>
      </c>
      <c r="R208" s="30">
        <v>202800</v>
      </c>
      <c r="S208" s="30">
        <v>182520</v>
      </c>
      <c r="T208" s="31">
        <v>0</v>
      </c>
      <c r="U208" s="31">
        <v>182520</v>
      </c>
    </row>
    <row r="209" spans="1:21" x14ac:dyDescent="0.3">
      <c r="A209" s="21">
        <v>5262012</v>
      </c>
      <c r="B209" s="16" t="s">
        <v>21</v>
      </c>
      <c r="C209" s="18" t="s">
        <v>1129</v>
      </c>
      <c r="D209" s="27" t="s">
        <v>876</v>
      </c>
      <c r="E209" s="22" t="s">
        <v>43</v>
      </c>
      <c r="F209" s="23" t="s">
        <v>138</v>
      </c>
      <c r="G209" s="22" t="s">
        <v>139</v>
      </c>
      <c r="H209" s="22" t="s">
        <v>877</v>
      </c>
      <c r="I209" s="24" t="s">
        <v>141</v>
      </c>
      <c r="J209" s="22" t="s">
        <v>142</v>
      </c>
      <c r="K209" s="24" t="s">
        <v>878</v>
      </c>
      <c r="L209" s="28" t="s">
        <v>359</v>
      </c>
      <c r="M209" s="25">
        <v>45863</v>
      </c>
      <c r="N209" s="25">
        <v>46022.286917361103</v>
      </c>
      <c r="O209" s="25">
        <v>46022.286917361103</v>
      </c>
      <c r="P209" s="29">
        <v>4</v>
      </c>
      <c r="Q209" s="26" t="s">
        <v>222</v>
      </c>
      <c r="R209" s="30">
        <v>200000</v>
      </c>
      <c r="S209" s="30">
        <v>180000</v>
      </c>
      <c r="T209" s="31">
        <v>3883.96</v>
      </c>
      <c r="U209" s="31">
        <v>176116.04</v>
      </c>
    </row>
    <row r="210" spans="1:21" x14ac:dyDescent="0.3">
      <c r="A210" s="21">
        <v>5347044</v>
      </c>
      <c r="B210" s="16" t="s">
        <v>21</v>
      </c>
      <c r="C210" s="17" t="s">
        <v>22</v>
      </c>
      <c r="D210" s="27" t="s">
        <v>879</v>
      </c>
      <c r="E210" s="22" t="s">
        <v>43</v>
      </c>
      <c r="F210" s="23" t="s">
        <v>138</v>
      </c>
      <c r="G210" s="22" t="s">
        <v>139</v>
      </c>
      <c r="H210" s="22" t="s">
        <v>839</v>
      </c>
      <c r="I210" s="24" t="s">
        <v>141</v>
      </c>
      <c r="J210" s="22" t="s">
        <v>142</v>
      </c>
      <c r="K210" s="24" t="s">
        <v>880</v>
      </c>
      <c r="L210" s="28" t="s">
        <v>306</v>
      </c>
      <c r="M210" s="25">
        <v>43047</v>
      </c>
      <c r="N210" s="25">
        <v>45994.322308252304</v>
      </c>
      <c r="O210" s="25">
        <v>46106.845064699097</v>
      </c>
      <c r="P210" s="29">
        <v>4</v>
      </c>
      <c r="Q210" s="26" t="s">
        <v>235</v>
      </c>
      <c r="R210" s="30">
        <v>1798564</v>
      </c>
      <c r="S210" s="30">
        <v>1798564</v>
      </c>
      <c r="T210" s="31">
        <v>1665730.08</v>
      </c>
      <c r="U210" s="31">
        <v>132833.92000000001</v>
      </c>
    </row>
    <row r="211" spans="1:21" x14ac:dyDescent="0.3">
      <c r="A211" s="21">
        <v>5006654</v>
      </c>
      <c r="B211" s="16" t="s">
        <v>21</v>
      </c>
      <c r="C211" s="17" t="s">
        <v>22</v>
      </c>
      <c r="D211" s="27" t="s">
        <v>881</v>
      </c>
      <c r="E211" s="22" t="s">
        <v>337</v>
      </c>
      <c r="F211" s="23" t="s">
        <v>138</v>
      </c>
      <c r="G211" s="22" t="s">
        <v>139</v>
      </c>
      <c r="H211" s="22" t="s">
        <v>140</v>
      </c>
      <c r="I211" s="24" t="s">
        <v>141</v>
      </c>
      <c r="J211" s="22" t="s">
        <v>142</v>
      </c>
      <c r="K211" s="24" t="s">
        <v>882</v>
      </c>
      <c r="L211" s="28" t="s">
        <v>299</v>
      </c>
      <c r="M211" s="25">
        <v>40381</v>
      </c>
      <c r="N211" s="25">
        <v>45975.499243171304</v>
      </c>
      <c r="O211" s="25">
        <v>45975.499243171304</v>
      </c>
      <c r="P211" s="29">
        <v>5</v>
      </c>
      <c r="Q211" s="26" t="s">
        <v>883</v>
      </c>
      <c r="R211" s="30">
        <v>2322000</v>
      </c>
      <c r="S211" s="30">
        <v>1711791.4</v>
      </c>
      <c r="T211" s="31">
        <v>1590921.22</v>
      </c>
      <c r="U211" s="31">
        <v>120870.18</v>
      </c>
    </row>
    <row r="212" spans="1:21" x14ac:dyDescent="0.3">
      <c r="A212" s="21">
        <v>5365012</v>
      </c>
      <c r="B212" s="16" t="s">
        <v>21</v>
      </c>
      <c r="C212" s="17" t="s">
        <v>22</v>
      </c>
      <c r="D212" s="27" t="s">
        <v>884</v>
      </c>
      <c r="E212" s="22" t="s">
        <v>43</v>
      </c>
      <c r="F212" s="23" t="s">
        <v>138</v>
      </c>
      <c r="G212" s="22" t="s">
        <v>139</v>
      </c>
      <c r="H212" s="22" t="s">
        <v>885</v>
      </c>
      <c r="I212" s="24" t="s">
        <v>141</v>
      </c>
      <c r="J212" s="22" t="s">
        <v>142</v>
      </c>
      <c r="K212" s="24" t="s">
        <v>886</v>
      </c>
      <c r="L212" s="28" t="s">
        <v>382</v>
      </c>
      <c r="M212" s="25">
        <v>45974</v>
      </c>
      <c r="N212" s="25">
        <v>0</v>
      </c>
      <c r="O212" s="25">
        <v>45974.8179677894</v>
      </c>
      <c r="P212" s="29">
        <v>5</v>
      </c>
      <c r="Q212" s="26" t="s">
        <v>220</v>
      </c>
      <c r="R212" s="30">
        <v>126400</v>
      </c>
      <c r="S212" s="30">
        <v>113760</v>
      </c>
      <c r="T212" s="31">
        <v>0</v>
      </c>
      <c r="U212" s="31">
        <v>113760</v>
      </c>
    </row>
    <row r="213" spans="1:21" x14ac:dyDescent="0.3">
      <c r="A213" s="21">
        <v>5347042</v>
      </c>
      <c r="B213" s="16" t="s">
        <v>21</v>
      </c>
      <c r="C213" s="17" t="s">
        <v>22</v>
      </c>
      <c r="D213" s="27" t="s">
        <v>887</v>
      </c>
      <c r="E213" s="22" t="s">
        <v>43</v>
      </c>
      <c r="F213" s="23" t="s">
        <v>138</v>
      </c>
      <c r="G213" s="22" t="s">
        <v>139</v>
      </c>
      <c r="H213" s="22" t="s">
        <v>839</v>
      </c>
      <c r="I213" s="24" t="s">
        <v>141</v>
      </c>
      <c r="J213" s="22" t="s">
        <v>142</v>
      </c>
      <c r="K213" s="24" t="s">
        <v>888</v>
      </c>
      <c r="L213" s="28" t="s">
        <v>306</v>
      </c>
      <c r="M213" s="25">
        <v>43047</v>
      </c>
      <c r="N213" s="25">
        <v>45994.322308252304</v>
      </c>
      <c r="O213" s="25">
        <v>46106.844880902798</v>
      </c>
      <c r="P213" s="29">
        <v>4</v>
      </c>
      <c r="Q213" s="26" t="s">
        <v>235</v>
      </c>
      <c r="R213" s="30">
        <v>1850850</v>
      </c>
      <c r="S213" s="30">
        <v>1850850</v>
      </c>
      <c r="T213" s="31">
        <v>1785121.4</v>
      </c>
      <c r="U213" s="31">
        <v>65728.600000000093</v>
      </c>
    </row>
    <row r="214" spans="1:21" x14ac:dyDescent="0.3">
      <c r="A214" s="21">
        <v>5347040</v>
      </c>
      <c r="B214" s="16" t="s">
        <v>21</v>
      </c>
      <c r="C214" s="17" t="s">
        <v>22</v>
      </c>
      <c r="D214" s="27" t="s">
        <v>889</v>
      </c>
      <c r="E214" s="22" t="s">
        <v>233</v>
      </c>
      <c r="F214" s="23" t="s">
        <v>138</v>
      </c>
      <c r="G214" s="22" t="s">
        <v>139</v>
      </c>
      <c r="H214" s="22" t="s">
        <v>839</v>
      </c>
      <c r="I214" s="24" t="s">
        <v>141</v>
      </c>
      <c r="J214" s="22" t="s">
        <v>142</v>
      </c>
      <c r="K214" s="24" t="s">
        <v>890</v>
      </c>
      <c r="L214" s="28" t="s">
        <v>306</v>
      </c>
      <c r="M214" s="25">
        <v>41845</v>
      </c>
      <c r="N214" s="25">
        <v>45994.322308252304</v>
      </c>
      <c r="O214" s="25">
        <v>45994.322308252304</v>
      </c>
      <c r="P214" s="29">
        <v>4</v>
      </c>
      <c r="Q214" s="26" t="s">
        <v>851</v>
      </c>
      <c r="R214" s="30">
        <v>1890700</v>
      </c>
      <c r="S214" s="30">
        <v>1701630</v>
      </c>
      <c r="T214" s="31">
        <v>1635908.27</v>
      </c>
      <c r="U214" s="31">
        <v>65721.73</v>
      </c>
    </row>
    <row r="215" spans="1:21" x14ac:dyDescent="0.3">
      <c r="A215" s="21">
        <v>5336018</v>
      </c>
      <c r="B215" s="16" t="s">
        <v>21</v>
      </c>
      <c r="C215" s="17" t="s">
        <v>22</v>
      </c>
      <c r="D215" s="27" t="s">
        <v>891</v>
      </c>
      <c r="E215" s="22" t="s">
        <v>38</v>
      </c>
      <c r="F215" s="23" t="s">
        <v>138</v>
      </c>
      <c r="G215" s="22" t="s">
        <v>139</v>
      </c>
      <c r="H215" s="22" t="s">
        <v>892</v>
      </c>
      <c r="I215" s="24" t="s">
        <v>141</v>
      </c>
      <c r="J215" s="22" t="s">
        <v>142</v>
      </c>
      <c r="K215" s="24" t="s">
        <v>893</v>
      </c>
      <c r="L215" s="28" t="s">
        <v>296</v>
      </c>
      <c r="M215" s="25">
        <v>42832</v>
      </c>
      <c r="N215" s="25">
        <v>46003.304220717597</v>
      </c>
      <c r="O215" s="25">
        <v>46003.304220717597</v>
      </c>
      <c r="P215" s="29">
        <v>4</v>
      </c>
      <c r="Q215" s="26" t="s">
        <v>527</v>
      </c>
      <c r="R215" s="30">
        <v>309000</v>
      </c>
      <c r="S215" s="30">
        <v>273558</v>
      </c>
      <c r="T215" s="31">
        <v>208828.76</v>
      </c>
      <c r="U215" s="31">
        <v>64729.24</v>
      </c>
    </row>
    <row r="216" spans="1:21" x14ac:dyDescent="0.3">
      <c r="A216" s="21">
        <v>5336019</v>
      </c>
      <c r="B216" s="16" t="s">
        <v>21</v>
      </c>
      <c r="C216" s="17" t="s">
        <v>22</v>
      </c>
      <c r="D216" s="27" t="s">
        <v>894</v>
      </c>
      <c r="E216" s="22" t="s">
        <v>38</v>
      </c>
      <c r="F216" s="23" t="s">
        <v>138</v>
      </c>
      <c r="G216" s="22" t="s">
        <v>139</v>
      </c>
      <c r="H216" s="22" t="s">
        <v>892</v>
      </c>
      <c r="I216" s="24" t="s">
        <v>141</v>
      </c>
      <c r="J216" s="22" t="s">
        <v>142</v>
      </c>
      <c r="K216" s="24" t="s">
        <v>895</v>
      </c>
      <c r="L216" s="28" t="s">
        <v>324</v>
      </c>
      <c r="M216" s="25">
        <v>42835</v>
      </c>
      <c r="N216" s="25">
        <v>45999.301808599499</v>
      </c>
      <c r="O216" s="25">
        <v>45999.301808599499</v>
      </c>
      <c r="P216" s="29">
        <v>4</v>
      </c>
      <c r="Q216" s="26" t="s">
        <v>527</v>
      </c>
      <c r="R216" s="30">
        <v>264000</v>
      </c>
      <c r="S216" s="30">
        <v>233719</v>
      </c>
      <c r="T216" s="31">
        <v>179616.95</v>
      </c>
      <c r="U216" s="31">
        <v>54102.05</v>
      </c>
    </row>
    <row r="217" spans="1:21" x14ac:dyDescent="0.3">
      <c r="A217" s="21">
        <v>5347038</v>
      </c>
      <c r="B217" s="16" t="s">
        <v>21</v>
      </c>
      <c r="C217" s="17" t="s">
        <v>22</v>
      </c>
      <c r="D217" s="27" t="s">
        <v>896</v>
      </c>
      <c r="E217" s="22" t="s">
        <v>233</v>
      </c>
      <c r="F217" s="23" t="s">
        <v>138</v>
      </c>
      <c r="G217" s="22" t="s">
        <v>139</v>
      </c>
      <c r="H217" s="22" t="s">
        <v>839</v>
      </c>
      <c r="I217" s="24" t="s">
        <v>141</v>
      </c>
      <c r="J217" s="22" t="s">
        <v>142</v>
      </c>
      <c r="K217" s="24" t="s">
        <v>897</v>
      </c>
      <c r="L217" s="28" t="s">
        <v>306</v>
      </c>
      <c r="M217" s="25">
        <v>41843</v>
      </c>
      <c r="N217" s="25">
        <v>45994.322308252304</v>
      </c>
      <c r="O217" s="25">
        <v>45994.322308252304</v>
      </c>
      <c r="P217" s="29">
        <v>4</v>
      </c>
      <c r="Q217" s="26" t="s">
        <v>851</v>
      </c>
      <c r="R217" s="30">
        <v>2568400</v>
      </c>
      <c r="S217" s="30">
        <v>2311560</v>
      </c>
      <c r="T217" s="31">
        <v>2287050.85</v>
      </c>
      <c r="U217" s="31">
        <v>24509.1499999999</v>
      </c>
    </row>
    <row r="218" spans="1:21" x14ac:dyDescent="0.3">
      <c r="A218" s="21">
        <v>5459031</v>
      </c>
      <c r="B218" s="16" t="s">
        <v>21</v>
      </c>
      <c r="C218" s="18" t="s">
        <v>1113</v>
      </c>
      <c r="D218" s="27" t="s">
        <v>898</v>
      </c>
      <c r="E218" s="22" t="s">
        <v>899</v>
      </c>
      <c r="F218" s="23" t="s">
        <v>150</v>
      </c>
      <c r="G218" s="22" t="s">
        <v>151</v>
      </c>
      <c r="H218" s="22" t="s">
        <v>236</v>
      </c>
      <c r="I218" s="24" t="s">
        <v>152</v>
      </c>
      <c r="J218" s="22" t="s">
        <v>142</v>
      </c>
      <c r="K218" s="24" t="s">
        <v>900</v>
      </c>
      <c r="L218" s="28" t="s">
        <v>349</v>
      </c>
      <c r="M218" s="25">
        <v>44413</v>
      </c>
      <c r="N218" s="25">
        <v>45987.295253124998</v>
      </c>
      <c r="O218" s="25">
        <v>45987.295253124998</v>
      </c>
      <c r="P218" s="29">
        <v>5</v>
      </c>
      <c r="Q218" s="26" t="s">
        <v>347</v>
      </c>
      <c r="R218" s="30">
        <v>97791086.900000006</v>
      </c>
      <c r="S218" s="30">
        <v>51439839.5</v>
      </c>
      <c r="T218" s="31">
        <v>46038341.219999999</v>
      </c>
      <c r="U218" s="31">
        <v>5401498.2800000003</v>
      </c>
    </row>
    <row r="219" spans="1:21" x14ac:dyDescent="0.3">
      <c r="A219" s="21">
        <v>5420027</v>
      </c>
      <c r="B219" s="16" t="s">
        <v>21</v>
      </c>
      <c r="C219" s="17" t="s">
        <v>22</v>
      </c>
      <c r="D219" s="27" t="s">
        <v>901</v>
      </c>
      <c r="E219" s="22" t="s">
        <v>85</v>
      </c>
      <c r="F219" s="23" t="s">
        <v>150</v>
      </c>
      <c r="G219" s="22" t="s">
        <v>153</v>
      </c>
      <c r="H219" s="22" t="s">
        <v>902</v>
      </c>
      <c r="I219" s="24" t="s">
        <v>154</v>
      </c>
      <c r="J219" s="22" t="s">
        <v>142</v>
      </c>
      <c r="K219" s="24" t="s">
        <v>903</v>
      </c>
      <c r="L219" s="28" t="s">
        <v>904</v>
      </c>
      <c r="M219" s="25">
        <v>46034</v>
      </c>
      <c r="N219" s="25">
        <v>0</v>
      </c>
      <c r="O219" s="25">
        <v>46034.832894525498</v>
      </c>
      <c r="P219" s="29">
        <v>3</v>
      </c>
      <c r="Q219" s="26" t="s">
        <v>204</v>
      </c>
      <c r="R219" s="30">
        <v>4490003</v>
      </c>
      <c r="S219" s="30">
        <v>3975000</v>
      </c>
      <c r="T219" s="31">
        <v>0</v>
      </c>
      <c r="U219" s="31">
        <v>3975000</v>
      </c>
    </row>
    <row r="220" spans="1:21" x14ac:dyDescent="0.3">
      <c r="A220" s="21">
        <v>6505001</v>
      </c>
      <c r="B220" s="16" t="s">
        <v>21</v>
      </c>
      <c r="C220" s="17" t="s">
        <v>22</v>
      </c>
      <c r="D220" s="27" t="s">
        <v>905</v>
      </c>
      <c r="E220" s="22" t="s">
        <v>116</v>
      </c>
      <c r="F220" s="23" t="s">
        <v>150</v>
      </c>
      <c r="G220" s="22" t="s">
        <v>153</v>
      </c>
      <c r="H220" s="22" t="s">
        <v>906</v>
      </c>
      <c r="I220" s="24" t="s">
        <v>232</v>
      </c>
      <c r="J220" s="22"/>
      <c r="K220" s="24" t="s">
        <v>907</v>
      </c>
      <c r="L220" s="28" t="s">
        <v>908</v>
      </c>
      <c r="M220" s="25">
        <v>46006</v>
      </c>
      <c r="N220" s="25">
        <v>0</v>
      </c>
      <c r="O220" s="25">
        <v>46006.622040706003</v>
      </c>
      <c r="P220" s="29">
        <v>4</v>
      </c>
      <c r="Q220" s="26" t="s">
        <v>215</v>
      </c>
      <c r="R220" s="30">
        <v>3621774</v>
      </c>
      <c r="S220" s="30">
        <v>3000000</v>
      </c>
      <c r="T220" s="31">
        <v>0</v>
      </c>
      <c r="U220" s="31">
        <v>3000000</v>
      </c>
    </row>
    <row r="221" spans="1:21" x14ac:dyDescent="0.3">
      <c r="A221" s="21">
        <v>5307036</v>
      </c>
      <c r="B221" s="16" t="s">
        <v>21</v>
      </c>
      <c r="C221" s="17" t="s">
        <v>22</v>
      </c>
      <c r="D221" s="27" t="s">
        <v>909</v>
      </c>
      <c r="E221" s="22" t="s">
        <v>85</v>
      </c>
      <c r="F221" s="23" t="s">
        <v>150</v>
      </c>
      <c r="G221" s="22" t="s">
        <v>153</v>
      </c>
      <c r="H221" s="22" t="s">
        <v>910</v>
      </c>
      <c r="I221" s="24" t="s">
        <v>154</v>
      </c>
      <c r="J221" s="22" t="s">
        <v>142</v>
      </c>
      <c r="K221" s="24" t="s">
        <v>911</v>
      </c>
      <c r="L221" s="28" t="s">
        <v>294</v>
      </c>
      <c r="M221" s="25">
        <v>45156</v>
      </c>
      <c r="N221" s="25">
        <v>45968.304183449101</v>
      </c>
      <c r="O221" s="25">
        <v>46105.619662268502</v>
      </c>
      <c r="P221" s="29">
        <v>5</v>
      </c>
      <c r="Q221" s="26" t="s">
        <v>204</v>
      </c>
      <c r="R221" s="30">
        <v>16161640.439999999</v>
      </c>
      <c r="S221" s="30">
        <v>4221400</v>
      </c>
      <c r="T221" s="31">
        <v>1992671.33</v>
      </c>
      <c r="U221" s="31">
        <v>2228728.67</v>
      </c>
    </row>
    <row r="222" spans="1:21" x14ac:dyDescent="0.3">
      <c r="A222" s="21">
        <v>5483015</v>
      </c>
      <c r="B222" s="16" t="s">
        <v>21</v>
      </c>
      <c r="C222" s="17" t="s">
        <v>22</v>
      </c>
      <c r="D222" s="27" t="s">
        <v>912</v>
      </c>
      <c r="E222" s="22" t="s">
        <v>116</v>
      </c>
      <c r="F222" s="23" t="s">
        <v>150</v>
      </c>
      <c r="G222" s="22" t="s">
        <v>151</v>
      </c>
      <c r="H222" s="22" t="s">
        <v>913</v>
      </c>
      <c r="I222" s="24"/>
      <c r="J222" s="22" t="s">
        <v>142</v>
      </c>
      <c r="K222" s="24" t="s">
        <v>914</v>
      </c>
      <c r="L222" s="28" t="s">
        <v>345</v>
      </c>
      <c r="M222" s="25">
        <v>45685</v>
      </c>
      <c r="N222" s="25">
        <v>46008.309072766198</v>
      </c>
      <c r="O222" s="25">
        <v>46008.309072766198</v>
      </c>
      <c r="P222" s="29">
        <v>4</v>
      </c>
      <c r="Q222" s="26" t="s">
        <v>205</v>
      </c>
      <c r="R222" s="30">
        <v>4900000</v>
      </c>
      <c r="S222" s="30">
        <v>2200000</v>
      </c>
      <c r="T222" s="31">
        <v>12761.43</v>
      </c>
      <c r="U222" s="31">
        <v>2187238.5699999998</v>
      </c>
    </row>
    <row r="223" spans="1:21" x14ac:dyDescent="0.3">
      <c r="A223" s="21">
        <v>5954156</v>
      </c>
      <c r="B223" s="16" t="s">
        <v>21</v>
      </c>
      <c r="C223" s="17" t="s">
        <v>22</v>
      </c>
      <c r="D223" s="27" t="s">
        <v>915</v>
      </c>
      <c r="E223" s="22" t="s">
        <v>38</v>
      </c>
      <c r="F223" s="23" t="s">
        <v>150</v>
      </c>
      <c r="G223" s="22" t="s">
        <v>153</v>
      </c>
      <c r="H223" s="22" t="s">
        <v>155</v>
      </c>
      <c r="I223" s="24" t="s">
        <v>154</v>
      </c>
      <c r="J223" s="22" t="s">
        <v>142</v>
      </c>
      <c r="K223" s="24" t="s">
        <v>916</v>
      </c>
      <c r="L223" s="28" t="s">
        <v>286</v>
      </c>
      <c r="M223" s="25">
        <v>42922</v>
      </c>
      <c r="N223" s="25">
        <v>45980.321992592602</v>
      </c>
      <c r="O223" s="25">
        <v>45980.321992592602</v>
      </c>
      <c r="P223" s="29">
        <v>5</v>
      </c>
      <c r="Q223" s="26" t="s">
        <v>200</v>
      </c>
      <c r="R223" s="30">
        <v>2395500</v>
      </c>
      <c r="S223" s="30">
        <v>2120735</v>
      </c>
      <c r="T223" s="31">
        <v>331372.49</v>
      </c>
      <c r="U223" s="31">
        <v>1789362.51</v>
      </c>
    </row>
    <row r="224" spans="1:21" x14ac:dyDescent="0.3">
      <c r="A224" s="21">
        <v>5954150</v>
      </c>
      <c r="B224" s="16" t="s">
        <v>21</v>
      </c>
      <c r="C224" s="17" t="s">
        <v>22</v>
      </c>
      <c r="D224" s="27" t="s">
        <v>917</v>
      </c>
      <c r="E224" s="22" t="s">
        <v>38</v>
      </c>
      <c r="F224" s="23" t="s">
        <v>150</v>
      </c>
      <c r="G224" s="22" t="s">
        <v>153</v>
      </c>
      <c r="H224" s="22" t="s">
        <v>155</v>
      </c>
      <c r="I224" s="24" t="s">
        <v>154</v>
      </c>
      <c r="J224" s="22" t="s">
        <v>142</v>
      </c>
      <c r="K224" s="24" t="s">
        <v>918</v>
      </c>
      <c r="L224" s="28" t="s">
        <v>299</v>
      </c>
      <c r="M224" s="25">
        <v>42922</v>
      </c>
      <c r="N224" s="25">
        <v>45975.499243171304</v>
      </c>
      <c r="O224" s="25">
        <v>45975.499243171304</v>
      </c>
      <c r="P224" s="29">
        <v>5</v>
      </c>
      <c r="Q224" s="26" t="s">
        <v>200</v>
      </c>
      <c r="R224" s="30">
        <v>2081550</v>
      </c>
      <c r="S224" s="30">
        <v>1835226</v>
      </c>
      <c r="T224" s="31">
        <v>301531.05</v>
      </c>
      <c r="U224" s="31">
        <v>1533694.95</v>
      </c>
    </row>
    <row r="225" spans="1:21" x14ac:dyDescent="0.3">
      <c r="A225" s="21">
        <v>5954151</v>
      </c>
      <c r="B225" s="16" t="s">
        <v>21</v>
      </c>
      <c r="C225" s="17" t="s">
        <v>22</v>
      </c>
      <c r="D225" s="27" t="s">
        <v>919</v>
      </c>
      <c r="E225" s="22" t="s">
        <v>38</v>
      </c>
      <c r="F225" s="23" t="s">
        <v>150</v>
      </c>
      <c r="G225" s="22" t="s">
        <v>153</v>
      </c>
      <c r="H225" s="22" t="s">
        <v>155</v>
      </c>
      <c r="I225" s="24" t="s">
        <v>154</v>
      </c>
      <c r="J225" s="22" t="s">
        <v>142</v>
      </c>
      <c r="K225" s="24" t="s">
        <v>920</v>
      </c>
      <c r="L225" s="28" t="s">
        <v>299</v>
      </c>
      <c r="M225" s="25">
        <v>42922</v>
      </c>
      <c r="N225" s="25">
        <v>45975.499243171304</v>
      </c>
      <c r="O225" s="25">
        <v>45975.499243171304</v>
      </c>
      <c r="P225" s="29">
        <v>5</v>
      </c>
      <c r="Q225" s="26" t="s">
        <v>200</v>
      </c>
      <c r="R225" s="30">
        <v>2052800</v>
      </c>
      <c r="S225" s="30">
        <v>1814864</v>
      </c>
      <c r="T225" s="31">
        <v>301714.36</v>
      </c>
      <c r="U225" s="31">
        <v>1513149.64</v>
      </c>
    </row>
    <row r="226" spans="1:21" x14ac:dyDescent="0.3">
      <c r="A226" s="21">
        <v>5298028</v>
      </c>
      <c r="B226" s="16" t="s">
        <v>21</v>
      </c>
      <c r="C226" s="17" t="s">
        <v>22</v>
      </c>
      <c r="D226" s="27" t="s">
        <v>921</v>
      </c>
      <c r="E226" s="22" t="s">
        <v>43</v>
      </c>
      <c r="F226" s="23" t="s">
        <v>150</v>
      </c>
      <c r="G226" s="22" t="s">
        <v>153</v>
      </c>
      <c r="H226" s="22" t="s">
        <v>922</v>
      </c>
      <c r="I226" s="24" t="s">
        <v>154</v>
      </c>
      <c r="J226" s="22" t="s">
        <v>142</v>
      </c>
      <c r="K226" s="24" t="s">
        <v>923</v>
      </c>
      <c r="L226" s="28" t="s">
        <v>306</v>
      </c>
      <c r="M226" s="25">
        <v>42543</v>
      </c>
      <c r="N226" s="25">
        <v>45994.322308252304</v>
      </c>
      <c r="O226" s="25">
        <v>45994.322308252304</v>
      </c>
      <c r="P226" s="29">
        <v>4</v>
      </c>
      <c r="Q226" s="26" t="s">
        <v>222</v>
      </c>
      <c r="R226" s="30">
        <v>892200</v>
      </c>
      <c r="S226" s="30">
        <v>802900</v>
      </c>
      <c r="T226" s="31">
        <v>94317.6</v>
      </c>
      <c r="U226" s="31">
        <v>708582.40000000002</v>
      </c>
    </row>
    <row r="227" spans="1:21" x14ac:dyDescent="0.3">
      <c r="A227" s="21">
        <v>5033057</v>
      </c>
      <c r="B227" s="16" t="s">
        <v>21</v>
      </c>
      <c r="C227" s="17" t="s">
        <v>22</v>
      </c>
      <c r="D227" s="27" t="s">
        <v>924</v>
      </c>
      <c r="E227" s="22" t="s">
        <v>43</v>
      </c>
      <c r="F227" s="23" t="s">
        <v>150</v>
      </c>
      <c r="G227" s="22" t="s">
        <v>153</v>
      </c>
      <c r="H227" s="22" t="s">
        <v>925</v>
      </c>
      <c r="I227" s="24" t="s">
        <v>154</v>
      </c>
      <c r="J227" s="22" t="s">
        <v>142</v>
      </c>
      <c r="K227" s="24" t="s">
        <v>926</v>
      </c>
      <c r="L227" s="28" t="s">
        <v>426</v>
      </c>
      <c r="M227" s="25">
        <v>43607</v>
      </c>
      <c r="N227" s="25">
        <v>46020.305076620403</v>
      </c>
      <c r="O227" s="25">
        <v>46020.305076620403</v>
      </c>
      <c r="P227" s="29">
        <v>4</v>
      </c>
      <c r="Q227" s="26" t="s">
        <v>220</v>
      </c>
      <c r="R227" s="30">
        <v>5193917</v>
      </c>
      <c r="S227" s="30">
        <v>4341400</v>
      </c>
      <c r="T227" s="31">
        <v>3640315.2</v>
      </c>
      <c r="U227" s="31">
        <v>701084.8</v>
      </c>
    </row>
    <row r="228" spans="1:21" x14ac:dyDescent="0.3">
      <c r="A228" s="21">
        <v>5294022</v>
      </c>
      <c r="B228" s="16" t="s">
        <v>21</v>
      </c>
      <c r="C228" s="17" t="s">
        <v>22</v>
      </c>
      <c r="D228" s="27" t="s">
        <v>927</v>
      </c>
      <c r="E228" s="22" t="s">
        <v>43</v>
      </c>
      <c r="F228" s="23" t="s">
        <v>150</v>
      </c>
      <c r="G228" s="22" t="s">
        <v>151</v>
      </c>
      <c r="H228" s="22" t="s">
        <v>238</v>
      </c>
      <c r="I228" s="24" t="s">
        <v>152</v>
      </c>
      <c r="J228" s="22" t="s">
        <v>142</v>
      </c>
      <c r="K228" s="24" t="s">
        <v>928</v>
      </c>
      <c r="L228" s="28" t="s">
        <v>353</v>
      </c>
      <c r="M228" s="25">
        <v>46002</v>
      </c>
      <c r="N228" s="25">
        <v>0</v>
      </c>
      <c r="O228" s="25">
        <v>46002.5256441319</v>
      </c>
      <c r="P228" s="29">
        <v>4</v>
      </c>
      <c r="Q228" s="26" t="s">
        <v>235</v>
      </c>
      <c r="R228" s="30">
        <v>518400</v>
      </c>
      <c r="S228" s="30">
        <v>466560</v>
      </c>
      <c r="T228" s="31">
        <v>0</v>
      </c>
      <c r="U228" s="31">
        <v>466560</v>
      </c>
    </row>
    <row r="229" spans="1:21" x14ac:dyDescent="0.3">
      <c r="A229" s="21">
        <v>5065017</v>
      </c>
      <c r="B229" s="16" t="s">
        <v>21</v>
      </c>
      <c r="C229" s="17" t="s">
        <v>22</v>
      </c>
      <c r="D229" s="27" t="s">
        <v>929</v>
      </c>
      <c r="E229" s="22" t="s">
        <v>930</v>
      </c>
      <c r="F229" s="23" t="s">
        <v>150</v>
      </c>
      <c r="G229" s="22" t="s">
        <v>153</v>
      </c>
      <c r="H229" s="22" t="s">
        <v>158</v>
      </c>
      <c r="I229" s="24" t="s">
        <v>154</v>
      </c>
      <c r="J229" s="22" t="s">
        <v>142</v>
      </c>
      <c r="K229" s="24" t="s">
        <v>931</v>
      </c>
      <c r="L229" s="28" t="s">
        <v>286</v>
      </c>
      <c r="M229" s="25">
        <v>40981</v>
      </c>
      <c r="N229" s="25">
        <v>45980.321992592602</v>
      </c>
      <c r="O229" s="25">
        <v>45980.321992592602</v>
      </c>
      <c r="P229" s="29">
        <v>5</v>
      </c>
      <c r="Q229" s="26" t="s">
        <v>932</v>
      </c>
      <c r="R229" s="30">
        <v>594000</v>
      </c>
      <c r="S229" s="30">
        <v>525868</v>
      </c>
      <c r="T229" s="31">
        <v>174364.81</v>
      </c>
      <c r="U229" s="31">
        <v>351503.19</v>
      </c>
    </row>
    <row r="230" spans="1:21" x14ac:dyDescent="0.3">
      <c r="A230" s="21">
        <v>5464033</v>
      </c>
      <c r="B230" s="16" t="s">
        <v>21</v>
      </c>
      <c r="C230" s="17" t="s">
        <v>22</v>
      </c>
      <c r="D230" s="27" t="s">
        <v>933</v>
      </c>
      <c r="E230" s="22" t="s">
        <v>43</v>
      </c>
      <c r="F230" s="23" t="s">
        <v>150</v>
      </c>
      <c r="G230" s="22" t="s">
        <v>151</v>
      </c>
      <c r="H230" s="22" t="s">
        <v>934</v>
      </c>
      <c r="I230" s="24" t="s">
        <v>152</v>
      </c>
      <c r="J230" s="22" t="s">
        <v>142</v>
      </c>
      <c r="K230" s="24" t="s">
        <v>935</v>
      </c>
      <c r="L230" s="28" t="s">
        <v>263</v>
      </c>
      <c r="M230" s="25">
        <v>45897</v>
      </c>
      <c r="N230" s="25">
        <v>0</v>
      </c>
      <c r="O230" s="25">
        <v>45978.535057291701</v>
      </c>
      <c r="P230" s="29">
        <v>5</v>
      </c>
      <c r="Q230" s="26" t="s">
        <v>235</v>
      </c>
      <c r="R230" s="30">
        <v>644792.03</v>
      </c>
      <c r="S230" s="30">
        <v>247435</v>
      </c>
      <c r="T230" s="31">
        <v>0</v>
      </c>
      <c r="U230" s="31">
        <v>247435</v>
      </c>
    </row>
    <row r="231" spans="1:21" x14ac:dyDescent="0.3">
      <c r="A231" s="21">
        <v>5058114</v>
      </c>
      <c r="B231" s="16" t="s">
        <v>21</v>
      </c>
      <c r="C231" s="17" t="s">
        <v>22</v>
      </c>
      <c r="D231" s="27" t="s">
        <v>936</v>
      </c>
      <c r="E231" s="22" t="s">
        <v>43</v>
      </c>
      <c r="F231" s="23" t="s">
        <v>150</v>
      </c>
      <c r="G231" s="22" t="s">
        <v>151</v>
      </c>
      <c r="H231" s="22" t="s">
        <v>156</v>
      </c>
      <c r="I231" s="24" t="s">
        <v>152</v>
      </c>
      <c r="J231" s="22" t="s">
        <v>142</v>
      </c>
      <c r="K231" s="24" t="s">
        <v>937</v>
      </c>
      <c r="L231" s="28" t="s">
        <v>332</v>
      </c>
      <c r="M231" s="25">
        <v>45964</v>
      </c>
      <c r="N231" s="25">
        <v>0</v>
      </c>
      <c r="O231" s="25">
        <v>45964.557360069499</v>
      </c>
      <c r="P231" s="29">
        <v>5</v>
      </c>
      <c r="Q231" s="26" t="s">
        <v>235</v>
      </c>
      <c r="R231" s="30">
        <v>250000</v>
      </c>
      <c r="S231" s="30">
        <v>225000</v>
      </c>
      <c r="T231" s="31">
        <v>0</v>
      </c>
      <c r="U231" s="31">
        <v>225000</v>
      </c>
    </row>
    <row r="232" spans="1:21" x14ac:dyDescent="0.3">
      <c r="A232" s="21">
        <v>5307027</v>
      </c>
      <c r="B232" s="16" t="s">
        <v>21</v>
      </c>
      <c r="C232" s="17" t="s">
        <v>22</v>
      </c>
      <c r="D232" s="27" t="s">
        <v>938</v>
      </c>
      <c r="E232" s="22" t="s">
        <v>147</v>
      </c>
      <c r="F232" s="23" t="s">
        <v>150</v>
      </c>
      <c r="G232" s="22" t="s">
        <v>153</v>
      </c>
      <c r="H232" s="22" t="s">
        <v>910</v>
      </c>
      <c r="I232" s="24" t="s">
        <v>154</v>
      </c>
      <c r="J232" s="22" t="s">
        <v>142</v>
      </c>
      <c r="K232" s="24" t="s">
        <v>939</v>
      </c>
      <c r="L232" s="28" t="s">
        <v>294</v>
      </c>
      <c r="M232" s="25">
        <v>43902</v>
      </c>
      <c r="N232" s="25">
        <v>45968.304183449101</v>
      </c>
      <c r="O232" s="25">
        <v>45968.304183449101</v>
      </c>
      <c r="P232" s="29">
        <v>5</v>
      </c>
      <c r="Q232" s="26" t="s">
        <v>237</v>
      </c>
      <c r="R232" s="30">
        <v>4782337</v>
      </c>
      <c r="S232" s="30">
        <v>1747000</v>
      </c>
      <c r="T232" s="31">
        <v>1591501.4</v>
      </c>
      <c r="U232" s="31">
        <v>155498.6</v>
      </c>
    </row>
    <row r="233" spans="1:21" x14ac:dyDescent="0.3">
      <c r="A233" s="20" t="s">
        <v>941</v>
      </c>
      <c r="B233" s="16" t="s">
        <v>21</v>
      </c>
      <c r="C233" s="17" t="s">
        <v>22</v>
      </c>
      <c r="D233" s="27" t="s">
        <v>942</v>
      </c>
      <c r="E233" s="22" t="s">
        <v>159</v>
      </c>
      <c r="F233" s="23" t="s">
        <v>150</v>
      </c>
      <c r="G233" s="22" t="s">
        <v>153</v>
      </c>
      <c r="H233" s="22" t="s">
        <v>943</v>
      </c>
      <c r="I233" s="24" t="s">
        <v>154</v>
      </c>
      <c r="J233" s="22" t="s">
        <v>142</v>
      </c>
      <c r="K233" s="24" t="s">
        <v>944</v>
      </c>
      <c r="L233" s="28" t="s">
        <v>324</v>
      </c>
      <c r="M233" s="25">
        <v>40379</v>
      </c>
      <c r="N233" s="25">
        <v>45999.301808599499</v>
      </c>
      <c r="O233" s="25">
        <v>45999.301808599499</v>
      </c>
      <c r="P233" s="29">
        <v>4</v>
      </c>
      <c r="Q233" s="26" t="s">
        <v>285</v>
      </c>
      <c r="R233" s="30">
        <v>422000</v>
      </c>
      <c r="S233" s="30">
        <v>373596.4</v>
      </c>
      <c r="T233" s="31">
        <v>333596.38</v>
      </c>
      <c r="U233" s="31">
        <v>40000.019999999997</v>
      </c>
    </row>
    <row r="234" spans="1:21" x14ac:dyDescent="0.3">
      <c r="A234" s="21">
        <v>5956226</v>
      </c>
      <c r="B234" s="16" t="s">
        <v>21</v>
      </c>
      <c r="C234" s="18" t="s">
        <v>1117</v>
      </c>
      <c r="D234" s="27" t="s">
        <v>945</v>
      </c>
      <c r="E234" s="22" t="s">
        <v>34</v>
      </c>
      <c r="F234" s="23" t="s">
        <v>150</v>
      </c>
      <c r="G234" s="22" t="s">
        <v>151</v>
      </c>
      <c r="H234" s="22" t="s">
        <v>940</v>
      </c>
      <c r="I234" s="24" t="s">
        <v>152</v>
      </c>
      <c r="J234" s="22" t="s">
        <v>142</v>
      </c>
      <c r="K234" s="24" t="s">
        <v>946</v>
      </c>
      <c r="L234" s="28" t="s">
        <v>345</v>
      </c>
      <c r="M234" s="25">
        <v>41516</v>
      </c>
      <c r="N234" s="25">
        <v>46008.309072766198</v>
      </c>
      <c r="O234" s="25">
        <v>46008.309072766198</v>
      </c>
      <c r="P234" s="29">
        <v>4</v>
      </c>
      <c r="Q234" s="26" t="s">
        <v>229</v>
      </c>
      <c r="R234" s="30">
        <v>553000</v>
      </c>
      <c r="S234" s="30">
        <v>553000</v>
      </c>
      <c r="T234" s="31">
        <v>516006.11</v>
      </c>
      <c r="U234" s="31">
        <v>36993.89</v>
      </c>
    </row>
    <row r="235" spans="1:21" x14ac:dyDescent="0.3">
      <c r="A235" s="21">
        <v>5961020</v>
      </c>
      <c r="B235" s="16" t="s">
        <v>21</v>
      </c>
      <c r="C235" s="17" t="s">
        <v>22</v>
      </c>
      <c r="D235" s="27" t="s">
        <v>948</v>
      </c>
      <c r="E235" s="22" t="s">
        <v>80</v>
      </c>
      <c r="F235" s="23" t="s">
        <v>160</v>
      </c>
      <c r="G235" s="22" t="s">
        <v>119</v>
      </c>
      <c r="H235" s="22" t="s">
        <v>949</v>
      </c>
      <c r="I235" s="24" t="s">
        <v>120</v>
      </c>
      <c r="J235" s="22" t="s">
        <v>129</v>
      </c>
      <c r="K235" s="24" t="s">
        <v>950</v>
      </c>
      <c r="L235" s="28" t="s">
        <v>262</v>
      </c>
      <c r="M235" s="25">
        <v>46042</v>
      </c>
      <c r="N235" s="25">
        <v>0</v>
      </c>
      <c r="O235" s="25">
        <v>46042.6230033912</v>
      </c>
      <c r="P235" s="29">
        <v>3</v>
      </c>
      <c r="Q235" s="26" t="s">
        <v>225</v>
      </c>
      <c r="R235" s="30">
        <v>2380244</v>
      </c>
      <c r="S235" s="30">
        <v>2107229</v>
      </c>
      <c r="T235" s="31">
        <v>0</v>
      </c>
      <c r="U235" s="31">
        <v>2107229</v>
      </c>
    </row>
    <row r="236" spans="1:21" x14ac:dyDescent="0.3">
      <c r="A236" s="20" t="s">
        <v>947</v>
      </c>
      <c r="B236" s="16" t="s">
        <v>21</v>
      </c>
      <c r="C236" s="17" t="s">
        <v>22</v>
      </c>
      <c r="D236" s="27" t="s">
        <v>951</v>
      </c>
      <c r="E236" s="22" t="s">
        <v>47</v>
      </c>
      <c r="F236" s="23" t="s">
        <v>160</v>
      </c>
      <c r="G236" s="22" t="s">
        <v>239</v>
      </c>
      <c r="H236" s="22" t="s">
        <v>240</v>
      </c>
      <c r="I236" s="24" t="s">
        <v>241</v>
      </c>
      <c r="J236" s="22"/>
      <c r="K236" s="24" t="s">
        <v>952</v>
      </c>
      <c r="L236" s="28" t="s">
        <v>953</v>
      </c>
      <c r="M236" s="25">
        <v>45678</v>
      </c>
      <c r="N236" s="25">
        <v>0</v>
      </c>
      <c r="O236" s="25">
        <v>45967.439873958298</v>
      </c>
      <c r="P236" s="29">
        <v>5</v>
      </c>
      <c r="Q236" s="26" t="s">
        <v>295</v>
      </c>
      <c r="R236" s="30">
        <v>612859</v>
      </c>
      <c r="S236" s="30">
        <v>612859</v>
      </c>
      <c r="T236" s="31">
        <v>0</v>
      </c>
      <c r="U236" s="31">
        <v>612859</v>
      </c>
    </row>
    <row r="237" spans="1:21" x14ac:dyDescent="0.3">
      <c r="A237" s="20" t="s">
        <v>954</v>
      </c>
      <c r="B237" s="16" t="s">
        <v>21</v>
      </c>
      <c r="C237" s="17" t="s">
        <v>22</v>
      </c>
      <c r="D237" s="27" t="s">
        <v>955</v>
      </c>
      <c r="E237" s="22" t="s">
        <v>47</v>
      </c>
      <c r="F237" s="23" t="s">
        <v>160</v>
      </c>
      <c r="G237" s="22" t="s">
        <v>239</v>
      </c>
      <c r="H237" s="22" t="s">
        <v>240</v>
      </c>
      <c r="I237" s="24" t="s">
        <v>241</v>
      </c>
      <c r="J237" s="22"/>
      <c r="K237" s="24" t="s">
        <v>956</v>
      </c>
      <c r="L237" s="28" t="s">
        <v>953</v>
      </c>
      <c r="M237" s="25">
        <v>45673</v>
      </c>
      <c r="N237" s="25">
        <v>0</v>
      </c>
      <c r="O237" s="25">
        <v>45967.439770717603</v>
      </c>
      <c r="P237" s="29">
        <v>5</v>
      </c>
      <c r="Q237" s="26" t="s">
        <v>295</v>
      </c>
      <c r="R237" s="30">
        <v>81442</v>
      </c>
      <c r="S237" s="30">
        <v>81442</v>
      </c>
      <c r="T237" s="31">
        <v>0</v>
      </c>
      <c r="U237" s="31">
        <v>81442</v>
      </c>
    </row>
    <row r="238" spans="1:21" x14ac:dyDescent="0.3">
      <c r="A238" s="21">
        <v>6089100</v>
      </c>
      <c r="B238" s="16" t="s">
        <v>21</v>
      </c>
      <c r="C238" s="17" t="s">
        <v>22</v>
      </c>
      <c r="D238" s="27" t="s">
        <v>957</v>
      </c>
      <c r="E238" s="22" t="s">
        <v>958</v>
      </c>
      <c r="F238" s="23" t="s">
        <v>161</v>
      </c>
      <c r="G238" s="22" t="s">
        <v>162</v>
      </c>
      <c r="H238" s="22" t="s">
        <v>163</v>
      </c>
      <c r="I238" s="24" t="s">
        <v>163</v>
      </c>
      <c r="J238" s="22" t="s">
        <v>164</v>
      </c>
      <c r="K238" s="24" t="s">
        <v>959</v>
      </c>
      <c r="L238" s="28" t="s">
        <v>426</v>
      </c>
      <c r="M238" s="25">
        <v>45278</v>
      </c>
      <c r="N238" s="25">
        <v>46020.305076620403</v>
      </c>
      <c r="O238" s="25">
        <v>46020.305076620403</v>
      </c>
      <c r="P238" s="29">
        <v>4</v>
      </c>
      <c r="Q238" s="26" t="s">
        <v>215</v>
      </c>
      <c r="R238" s="30">
        <v>18138000</v>
      </c>
      <c r="S238" s="30">
        <v>7000000</v>
      </c>
      <c r="T238" s="31">
        <v>1425255.32</v>
      </c>
      <c r="U238" s="31">
        <v>5574744.6799999997</v>
      </c>
    </row>
    <row r="239" spans="1:21" x14ac:dyDescent="0.3">
      <c r="A239" s="21">
        <v>6088090</v>
      </c>
      <c r="B239" s="16" t="s">
        <v>21</v>
      </c>
      <c r="C239" s="17" t="s">
        <v>22</v>
      </c>
      <c r="D239" s="27" t="s">
        <v>960</v>
      </c>
      <c r="E239" s="22" t="s">
        <v>246</v>
      </c>
      <c r="F239" s="23" t="s">
        <v>161</v>
      </c>
      <c r="G239" s="22" t="s">
        <v>165</v>
      </c>
      <c r="H239" s="22" t="s">
        <v>167</v>
      </c>
      <c r="I239" s="24" t="s">
        <v>167</v>
      </c>
      <c r="J239" s="22" t="s">
        <v>168</v>
      </c>
      <c r="K239" s="24" t="s">
        <v>961</v>
      </c>
      <c r="L239" s="28" t="s">
        <v>359</v>
      </c>
      <c r="M239" s="25">
        <v>45726</v>
      </c>
      <c r="N239" s="25">
        <v>46022.286917361103</v>
      </c>
      <c r="O239" s="25">
        <v>46022.286917361103</v>
      </c>
      <c r="P239" s="29">
        <v>4</v>
      </c>
      <c r="Q239" s="26" t="s">
        <v>205</v>
      </c>
      <c r="R239" s="30">
        <v>6212583</v>
      </c>
      <c r="S239" s="30">
        <v>5500000</v>
      </c>
      <c r="T239" s="31">
        <v>5838.22</v>
      </c>
      <c r="U239" s="31">
        <v>5494161.7800000003</v>
      </c>
    </row>
    <row r="240" spans="1:21" x14ac:dyDescent="0.3">
      <c r="A240" s="21">
        <v>7500289</v>
      </c>
      <c r="B240" s="16" t="s">
        <v>21</v>
      </c>
      <c r="C240" s="17" t="s">
        <v>22</v>
      </c>
      <c r="D240" s="27" t="s">
        <v>962</v>
      </c>
      <c r="E240" s="22" t="s">
        <v>25</v>
      </c>
      <c r="F240" s="23" t="s">
        <v>161</v>
      </c>
      <c r="G240" s="22"/>
      <c r="H240" s="22"/>
      <c r="I240" s="24"/>
      <c r="J240" s="22"/>
      <c r="K240" s="24" t="s">
        <v>963</v>
      </c>
      <c r="L240" s="28" t="s">
        <v>327</v>
      </c>
      <c r="M240" s="25">
        <v>44389</v>
      </c>
      <c r="N240" s="25">
        <v>46010.321372106497</v>
      </c>
      <c r="O240" s="25">
        <v>46010.321372106497</v>
      </c>
      <c r="P240" s="29">
        <v>4</v>
      </c>
      <c r="Q240" s="26" t="s">
        <v>571</v>
      </c>
      <c r="R240" s="30">
        <v>3198900</v>
      </c>
      <c r="S240" s="30">
        <v>3198900</v>
      </c>
      <c r="T240" s="31">
        <v>327085.46999999997</v>
      </c>
      <c r="U240" s="31">
        <v>2871814.53</v>
      </c>
    </row>
    <row r="241" spans="1:21" x14ac:dyDescent="0.3">
      <c r="A241" s="21">
        <v>6088093</v>
      </c>
      <c r="B241" s="16" t="s">
        <v>21</v>
      </c>
      <c r="C241" s="17" t="s">
        <v>22</v>
      </c>
      <c r="D241" s="27" t="s">
        <v>964</v>
      </c>
      <c r="E241" s="22" t="s">
        <v>94</v>
      </c>
      <c r="F241" s="23" t="s">
        <v>161</v>
      </c>
      <c r="G241" s="22" t="s">
        <v>165</v>
      </c>
      <c r="H241" s="22" t="s">
        <v>167</v>
      </c>
      <c r="I241" s="24" t="s">
        <v>167</v>
      </c>
      <c r="J241" s="22" t="s">
        <v>168</v>
      </c>
      <c r="K241" s="24" t="s">
        <v>965</v>
      </c>
      <c r="L241" s="28" t="s">
        <v>966</v>
      </c>
      <c r="M241" s="25">
        <v>45986</v>
      </c>
      <c r="N241" s="25">
        <v>0</v>
      </c>
      <c r="O241" s="25">
        <v>45986.777657905099</v>
      </c>
      <c r="P241" s="29">
        <v>5</v>
      </c>
      <c r="Q241" s="26" t="s">
        <v>218</v>
      </c>
      <c r="R241" s="30">
        <v>2313004</v>
      </c>
      <c r="S241" s="30">
        <v>2313004</v>
      </c>
      <c r="T241" s="31">
        <v>0</v>
      </c>
      <c r="U241" s="31">
        <v>2313004</v>
      </c>
    </row>
    <row r="242" spans="1:21" x14ac:dyDescent="0.3">
      <c r="A242" s="21">
        <v>5926066</v>
      </c>
      <c r="B242" s="16" t="s">
        <v>21</v>
      </c>
      <c r="C242" s="17" t="s">
        <v>22</v>
      </c>
      <c r="D242" s="27" t="s">
        <v>967</v>
      </c>
      <c r="E242" s="22" t="s">
        <v>968</v>
      </c>
      <c r="F242" s="23" t="s">
        <v>161</v>
      </c>
      <c r="G242" s="22" t="s">
        <v>969</v>
      </c>
      <c r="H242" s="22" t="s">
        <v>970</v>
      </c>
      <c r="I242" s="24" t="s">
        <v>971</v>
      </c>
      <c r="J242" s="22"/>
      <c r="K242" s="24" t="s">
        <v>972</v>
      </c>
      <c r="L242" s="28" t="s">
        <v>359</v>
      </c>
      <c r="M242" s="25">
        <v>44405</v>
      </c>
      <c r="N242" s="25">
        <v>46022.286917361103</v>
      </c>
      <c r="O242" s="25">
        <v>46022.286917361103</v>
      </c>
      <c r="P242" s="29">
        <v>4</v>
      </c>
      <c r="Q242" s="26" t="s">
        <v>225</v>
      </c>
      <c r="R242" s="30">
        <v>9805155</v>
      </c>
      <c r="S242" s="30">
        <v>2290344</v>
      </c>
      <c r="T242" s="31">
        <v>25936.61</v>
      </c>
      <c r="U242" s="31">
        <v>2264407.39</v>
      </c>
    </row>
    <row r="243" spans="1:21" x14ac:dyDescent="0.3">
      <c r="A243" s="21">
        <v>5165081</v>
      </c>
      <c r="B243" s="16" t="s">
        <v>21</v>
      </c>
      <c r="C243" s="17" t="s">
        <v>22</v>
      </c>
      <c r="D243" s="27" t="s">
        <v>973</v>
      </c>
      <c r="E243" s="22" t="s">
        <v>72</v>
      </c>
      <c r="F243" s="23" t="s">
        <v>161</v>
      </c>
      <c r="G243" s="22" t="s">
        <v>162</v>
      </c>
      <c r="H243" s="22" t="s">
        <v>243</v>
      </c>
      <c r="I243" s="24" t="s">
        <v>163</v>
      </c>
      <c r="J243" s="22" t="s">
        <v>164</v>
      </c>
      <c r="K243" s="24" t="s">
        <v>974</v>
      </c>
      <c r="L243" s="28" t="s">
        <v>359</v>
      </c>
      <c r="M243" s="25">
        <v>41948</v>
      </c>
      <c r="N243" s="25">
        <v>46022.286917361103</v>
      </c>
      <c r="O243" s="25">
        <v>46022.286917361103</v>
      </c>
      <c r="P243" s="29">
        <v>4</v>
      </c>
      <c r="Q243" s="26" t="s">
        <v>231</v>
      </c>
      <c r="R243" s="30">
        <v>2410664.75</v>
      </c>
      <c r="S243" s="30">
        <v>2192090.75</v>
      </c>
      <c r="T243" s="31">
        <v>205591.75</v>
      </c>
      <c r="U243" s="31">
        <v>1986499</v>
      </c>
    </row>
    <row r="244" spans="1:21" x14ac:dyDescent="0.3">
      <c r="A244" s="21">
        <v>5255052</v>
      </c>
      <c r="B244" s="16" t="s">
        <v>21</v>
      </c>
      <c r="C244" s="17" t="s">
        <v>22</v>
      </c>
      <c r="D244" s="27" t="s">
        <v>975</v>
      </c>
      <c r="E244" s="22" t="s">
        <v>72</v>
      </c>
      <c r="F244" s="23" t="s">
        <v>161</v>
      </c>
      <c r="G244" s="22" t="s">
        <v>162</v>
      </c>
      <c r="H244" s="22" t="s">
        <v>976</v>
      </c>
      <c r="I244" s="24" t="s">
        <v>163</v>
      </c>
      <c r="J244" s="22" t="s">
        <v>164</v>
      </c>
      <c r="K244" s="24" t="s">
        <v>977</v>
      </c>
      <c r="L244" s="28" t="s">
        <v>321</v>
      </c>
      <c r="M244" s="25">
        <v>42048</v>
      </c>
      <c r="N244" s="25">
        <v>45982.313382604203</v>
      </c>
      <c r="O244" s="25">
        <v>45982.313382604203</v>
      </c>
      <c r="P244" s="29">
        <v>5</v>
      </c>
      <c r="Q244" s="26" t="s">
        <v>242</v>
      </c>
      <c r="R244" s="30">
        <v>2278239.52</v>
      </c>
      <c r="S244" s="30">
        <v>1882416.52</v>
      </c>
      <c r="T244" s="31">
        <v>150214.82999999999</v>
      </c>
      <c r="U244" s="31">
        <v>1732201.69</v>
      </c>
    </row>
    <row r="245" spans="1:21" x14ac:dyDescent="0.3">
      <c r="A245" s="21">
        <v>5008199</v>
      </c>
      <c r="B245" s="16" t="s">
        <v>21</v>
      </c>
      <c r="C245" s="18" t="s">
        <v>978</v>
      </c>
      <c r="D245" s="27" t="s">
        <v>979</v>
      </c>
      <c r="E245" s="22" t="s">
        <v>78</v>
      </c>
      <c r="F245" s="23" t="s">
        <v>161</v>
      </c>
      <c r="G245" s="22" t="s">
        <v>165</v>
      </c>
      <c r="H245" s="22" t="s">
        <v>169</v>
      </c>
      <c r="I245" s="24" t="s">
        <v>167</v>
      </c>
      <c r="J245" s="22" t="s">
        <v>168</v>
      </c>
      <c r="K245" s="24" t="s">
        <v>980</v>
      </c>
      <c r="L245" s="28" t="s">
        <v>299</v>
      </c>
      <c r="M245" s="25">
        <v>45975</v>
      </c>
      <c r="N245" s="25">
        <v>0</v>
      </c>
      <c r="O245" s="25">
        <v>46030.8036104977</v>
      </c>
      <c r="P245" s="29">
        <v>5</v>
      </c>
      <c r="Q245" s="26" t="s">
        <v>212</v>
      </c>
      <c r="R245" s="30">
        <v>1649000</v>
      </c>
      <c r="S245" s="30">
        <v>1027000</v>
      </c>
      <c r="T245" s="31">
        <v>0</v>
      </c>
      <c r="U245" s="31">
        <v>1027000</v>
      </c>
    </row>
    <row r="246" spans="1:21" x14ac:dyDescent="0.3">
      <c r="A246" s="21">
        <v>5929347</v>
      </c>
      <c r="B246" s="16" t="s">
        <v>21</v>
      </c>
      <c r="C246" s="17" t="s">
        <v>22</v>
      </c>
      <c r="D246" s="27" t="s">
        <v>981</v>
      </c>
      <c r="E246" s="22" t="s">
        <v>982</v>
      </c>
      <c r="F246" s="23" t="s">
        <v>161</v>
      </c>
      <c r="G246" s="22" t="s">
        <v>165</v>
      </c>
      <c r="H246" s="22" t="s">
        <v>166</v>
      </c>
      <c r="I246" s="24" t="s">
        <v>167</v>
      </c>
      <c r="J246" s="22" t="s">
        <v>168</v>
      </c>
      <c r="K246" s="24" t="s">
        <v>983</v>
      </c>
      <c r="L246" s="28" t="s">
        <v>467</v>
      </c>
      <c r="M246" s="25">
        <v>46029</v>
      </c>
      <c r="N246" s="25">
        <v>0</v>
      </c>
      <c r="O246" s="25">
        <v>46029.609353669002</v>
      </c>
      <c r="P246" s="29">
        <v>3</v>
      </c>
      <c r="Q246" s="26" t="s">
        <v>201</v>
      </c>
      <c r="R246" s="30">
        <v>933500</v>
      </c>
      <c r="S246" s="30">
        <v>840150</v>
      </c>
      <c r="T246" s="31">
        <v>0</v>
      </c>
      <c r="U246" s="31">
        <v>840150</v>
      </c>
    </row>
    <row r="247" spans="1:21" x14ac:dyDescent="0.3">
      <c r="A247" s="21">
        <v>5230018</v>
      </c>
      <c r="B247" s="16" t="s">
        <v>21</v>
      </c>
      <c r="C247" s="17" t="s">
        <v>22</v>
      </c>
      <c r="D247" s="27" t="s">
        <v>984</v>
      </c>
      <c r="E247" s="22" t="s">
        <v>72</v>
      </c>
      <c r="F247" s="23" t="s">
        <v>161</v>
      </c>
      <c r="G247" s="22" t="s">
        <v>170</v>
      </c>
      <c r="H247" s="22" t="s">
        <v>176</v>
      </c>
      <c r="I247" s="24" t="s">
        <v>171</v>
      </c>
      <c r="J247" s="22" t="s">
        <v>172</v>
      </c>
      <c r="K247" s="24" t="s">
        <v>985</v>
      </c>
      <c r="L247" s="28" t="s">
        <v>467</v>
      </c>
      <c r="M247" s="25">
        <v>46029</v>
      </c>
      <c r="N247" s="25">
        <v>0</v>
      </c>
      <c r="O247" s="25">
        <v>46029.6091135069</v>
      </c>
      <c r="P247" s="29">
        <v>3</v>
      </c>
      <c r="Q247" s="26" t="s">
        <v>203</v>
      </c>
      <c r="R247" s="30">
        <v>700000</v>
      </c>
      <c r="S247" s="30">
        <v>499000</v>
      </c>
      <c r="T247" s="31">
        <v>0</v>
      </c>
      <c r="U247" s="31">
        <v>499000</v>
      </c>
    </row>
    <row r="248" spans="1:21" x14ac:dyDescent="0.3">
      <c r="A248" s="21">
        <v>5008225</v>
      </c>
      <c r="B248" s="16" t="s">
        <v>21</v>
      </c>
      <c r="C248" s="17" t="s">
        <v>22</v>
      </c>
      <c r="D248" s="27" t="s">
        <v>986</v>
      </c>
      <c r="E248" s="22" t="s">
        <v>43</v>
      </c>
      <c r="F248" s="23" t="s">
        <v>161</v>
      </c>
      <c r="G248" s="22" t="s">
        <v>165</v>
      </c>
      <c r="H248" s="22" t="s">
        <v>169</v>
      </c>
      <c r="I248" s="24" t="s">
        <v>167</v>
      </c>
      <c r="J248" s="22" t="s">
        <v>168</v>
      </c>
      <c r="K248" s="24" t="s">
        <v>987</v>
      </c>
      <c r="L248" s="28" t="s">
        <v>988</v>
      </c>
      <c r="M248" s="25">
        <v>45965</v>
      </c>
      <c r="N248" s="25">
        <v>0</v>
      </c>
      <c r="O248" s="25">
        <v>45965.606329166701</v>
      </c>
      <c r="P248" s="29">
        <v>5</v>
      </c>
      <c r="Q248" s="26" t="s">
        <v>220</v>
      </c>
      <c r="R248" s="30">
        <v>510400</v>
      </c>
      <c r="S248" s="30">
        <v>459360</v>
      </c>
      <c r="T248" s="31">
        <v>0</v>
      </c>
      <c r="U248" s="31">
        <v>459360</v>
      </c>
    </row>
    <row r="249" spans="1:21" x14ac:dyDescent="0.3">
      <c r="A249" s="21">
        <v>5940113</v>
      </c>
      <c r="B249" s="16" t="s">
        <v>21</v>
      </c>
      <c r="C249" s="17" t="s">
        <v>22</v>
      </c>
      <c r="D249" s="27" t="s">
        <v>989</v>
      </c>
      <c r="E249" s="22" t="s">
        <v>34</v>
      </c>
      <c r="F249" s="23" t="s">
        <v>161</v>
      </c>
      <c r="G249" s="22" t="s">
        <v>177</v>
      </c>
      <c r="H249" s="22" t="s">
        <v>178</v>
      </c>
      <c r="I249" s="24" t="s">
        <v>179</v>
      </c>
      <c r="J249" s="22"/>
      <c r="K249" s="24" t="s">
        <v>990</v>
      </c>
      <c r="L249" s="28" t="s">
        <v>306</v>
      </c>
      <c r="M249" s="25">
        <v>41813</v>
      </c>
      <c r="N249" s="25">
        <v>45994.322308252304</v>
      </c>
      <c r="O249" s="25">
        <v>46036.842016053197</v>
      </c>
      <c r="P249" s="29">
        <v>4</v>
      </c>
      <c r="Q249" s="26" t="s">
        <v>229</v>
      </c>
      <c r="R249" s="30">
        <v>690000</v>
      </c>
      <c r="S249" s="30">
        <v>690000</v>
      </c>
      <c r="T249" s="31">
        <v>254184.78</v>
      </c>
      <c r="U249" s="31">
        <v>435815.22</v>
      </c>
    </row>
    <row r="250" spans="1:21" x14ac:dyDescent="0.3">
      <c r="A250" s="21">
        <v>5255068</v>
      </c>
      <c r="B250" s="16" t="s">
        <v>21</v>
      </c>
      <c r="C250" s="17" t="s">
        <v>22</v>
      </c>
      <c r="D250" s="27" t="s">
        <v>991</v>
      </c>
      <c r="E250" s="22" t="s">
        <v>992</v>
      </c>
      <c r="F250" s="23" t="s">
        <v>161</v>
      </c>
      <c r="G250" s="22" t="s">
        <v>162</v>
      </c>
      <c r="H250" s="22" t="s">
        <v>976</v>
      </c>
      <c r="I250" s="24" t="s">
        <v>163</v>
      </c>
      <c r="J250" s="22" t="s">
        <v>164</v>
      </c>
      <c r="K250" s="24" t="s">
        <v>993</v>
      </c>
      <c r="L250" s="28" t="s">
        <v>345</v>
      </c>
      <c r="M250" s="25">
        <v>45775</v>
      </c>
      <c r="N250" s="25">
        <v>46008.309072766198</v>
      </c>
      <c r="O250" s="25">
        <v>46008.309072766198</v>
      </c>
      <c r="P250" s="29">
        <v>4</v>
      </c>
      <c r="Q250" s="26" t="s">
        <v>202</v>
      </c>
      <c r="R250" s="30">
        <v>436612.75</v>
      </c>
      <c r="S250" s="30">
        <v>351000</v>
      </c>
      <c r="T250" s="31">
        <v>1115.52</v>
      </c>
      <c r="U250" s="31">
        <v>349884.48</v>
      </c>
    </row>
    <row r="251" spans="1:21" x14ac:dyDescent="0.3">
      <c r="A251" s="21">
        <v>5008226</v>
      </c>
      <c r="B251" s="16" t="s">
        <v>21</v>
      </c>
      <c r="C251" s="17" t="s">
        <v>22</v>
      </c>
      <c r="D251" s="27" t="s">
        <v>994</v>
      </c>
      <c r="E251" s="22" t="s">
        <v>43</v>
      </c>
      <c r="F251" s="23" t="s">
        <v>161</v>
      </c>
      <c r="G251" s="22" t="s">
        <v>165</v>
      </c>
      <c r="H251" s="22" t="s">
        <v>169</v>
      </c>
      <c r="I251" s="24" t="s">
        <v>167</v>
      </c>
      <c r="J251" s="22" t="s">
        <v>168</v>
      </c>
      <c r="K251" s="24" t="s">
        <v>995</v>
      </c>
      <c r="L251" s="28" t="s">
        <v>712</v>
      </c>
      <c r="M251" s="25">
        <v>46001</v>
      </c>
      <c r="N251" s="25">
        <v>0</v>
      </c>
      <c r="O251" s="25">
        <v>46001.7706741898</v>
      </c>
      <c r="P251" s="29">
        <v>4</v>
      </c>
      <c r="Q251" s="26" t="s">
        <v>220</v>
      </c>
      <c r="R251" s="30">
        <v>330000</v>
      </c>
      <c r="S251" s="30">
        <v>297000</v>
      </c>
      <c r="T251" s="31">
        <v>0</v>
      </c>
      <c r="U251" s="31">
        <v>297000</v>
      </c>
    </row>
    <row r="252" spans="1:21" x14ac:dyDescent="0.3">
      <c r="A252" s="21">
        <v>5241083</v>
      </c>
      <c r="B252" s="16" t="s">
        <v>21</v>
      </c>
      <c r="C252" s="17" t="s">
        <v>22</v>
      </c>
      <c r="D252" s="27" t="s">
        <v>996</v>
      </c>
      <c r="E252" s="22" t="s">
        <v>38</v>
      </c>
      <c r="F252" s="23" t="s">
        <v>161</v>
      </c>
      <c r="G252" s="22" t="s">
        <v>162</v>
      </c>
      <c r="H252" s="22" t="s">
        <v>997</v>
      </c>
      <c r="I252" s="24" t="s">
        <v>163</v>
      </c>
      <c r="J252" s="22" t="s">
        <v>164</v>
      </c>
      <c r="K252" s="24" t="s">
        <v>998</v>
      </c>
      <c r="L252" s="28" t="s">
        <v>362</v>
      </c>
      <c r="M252" s="25">
        <v>46024</v>
      </c>
      <c r="N252" s="25">
        <v>0</v>
      </c>
      <c r="O252" s="25">
        <v>46024.600533564801</v>
      </c>
      <c r="P252" s="29">
        <v>3</v>
      </c>
      <c r="Q252" s="26" t="s">
        <v>200</v>
      </c>
      <c r="R252" s="30">
        <v>346250</v>
      </c>
      <c r="S252" s="30">
        <v>277000</v>
      </c>
      <c r="T252" s="31">
        <v>0</v>
      </c>
      <c r="U252" s="31">
        <v>277000</v>
      </c>
    </row>
    <row r="253" spans="1:21" x14ac:dyDescent="0.3">
      <c r="A253" s="21">
        <v>5141019</v>
      </c>
      <c r="B253" s="16" t="s">
        <v>21</v>
      </c>
      <c r="C253" s="18" t="s">
        <v>1119</v>
      </c>
      <c r="D253" s="27" t="s">
        <v>999</v>
      </c>
      <c r="E253" s="22" t="s">
        <v>43</v>
      </c>
      <c r="F253" s="23" t="s">
        <v>161</v>
      </c>
      <c r="G253" s="22" t="s">
        <v>969</v>
      </c>
      <c r="H253" s="22" t="s">
        <v>1000</v>
      </c>
      <c r="I253" s="24" t="s">
        <v>971</v>
      </c>
      <c r="J253" s="22"/>
      <c r="K253" s="24" t="s">
        <v>1001</v>
      </c>
      <c r="L253" s="28" t="s">
        <v>359</v>
      </c>
      <c r="M253" s="25">
        <v>43718</v>
      </c>
      <c r="N253" s="25">
        <v>46022.286917361103</v>
      </c>
      <c r="O253" s="25">
        <v>46022.286917361103</v>
      </c>
      <c r="P253" s="29">
        <v>4</v>
      </c>
      <c r="Q253" s="26" t="s">
        <v>220</v>
      </c>
      <c r="R253" s="30">
        <v>475000</v>
      </c>
      <c r="S253" s="30">
        <v>475000</v>
      </c>
      <c r="T253" s="31">
        <v>273595.08</v>
      </c>
      <c r="U253" s="31">
        <v>201404.92</v>
      </c>
    </row>
    <row r="254" spans="1:21" x14ac:dyDescent="0.3">
      <c r="A254" s="21">
        <v>5929345</v>
      </c>
      <c r="B254" s="16" t="s">
        <v>21</v>
      </c>
      <c r="C254" s="17" t="s">
        <v>22</v>
      </c>
      <c r="D254" s="27" t="s">
        <v>1003</v>
      </c>
      <c r="E254" s="22" t="s">
        <v>72</v>
      </c>
      <c r="F254" s="23" t="s">
        <v>161</v>
      </c>
      <c r="G254" s="22" t="s">
        <v>165</v>
      </c>
      <c r="H254" s="22" t="s">
        <v>166</v>
      </c>
      <c r="I254" s="24" t="s">
        <v>167</v>
      </c>
      <c r="J254" s="22" t="s">
        <v>168</v>
      </c>
      <c r="K254" s="24" t="s">
        <v>1004</v>
      </c>
      <c r="L254" s="28" t="s">
        <v>719</v>
      </c>
      <c r="M254" s="25">
        <v>46028</v>
      </c>
      <c r="N254" s="25">
        <v>0</v>
      </c>
      <c r="O254" s="25">
        <v>46028.816869907401</v>
      </c>
      <c r="P254" s="29">
        <v>3</v>
      </c>
      <c r="Q254" s="26" t="s">
        <v>218</v>
      </c>
      <c r="R254" s="30">
        <v>150000</v>
      </c>
      <c r="S254" s="30">
        <v>132795</v>
      </c>
      <c r="T254" s="31">
        <v>0</v>
      </c>
      <c r="U254" s="31">
        <v>132795</v>
      </c>
    </row>
    <row r="255" spans="1:21" x14ac:dyDescent="0.3">
      <c r="A255" s="21">
        <v>5940106</v>
      </c>
      <c r="B255" s="16" t="s">
        <v>21</v>
      </c>
      <c r="C255" s="17" t="s">
        <v>22</v>
      </c>
      <c r="D255" s="27" t="s">
        <v>1005</v>
      </c>
      <c r="E255" s="22" t="s">
        <v>34</v>
      </c>
      <c r="F255" s="23" t="s">
        <v>161</v>
      </c>
      <c r="G255" s="22" t="s">
        <v>177</v>
      </c>
      <c r="H255" s="22" t="s">
        <v>178</v>
      </c>
      <c r="I255" s="24" t="s">
        <v>179</v>
      </c>
      <c r="J255" s="22"/>
      <c r="K255" s="24" t="s">
        <v>1006</v>
      </c>
      <c r="L255" s="28" t="s">
        <v>327</v>
      </c>
      <c r="M255" s="25">
        <v>41369</v>
      </c>
      <c r="N255" s="25">
        <v>46010.321372106497</v>
      </c>
      <c r="O255" s="25">
        <v>46010.321372106497</v>
      </c>
      <c r="P255" s="29">
        <v>4</v>
      </c>
      <c r="Q255" s="26" t="s">
        <v>229</v>
      </c>
      <c r="R255" s="30">
        <v>660000</v>
      </c>
      <c r="S255" s="30">
        <v>660000</v>
      </c>
      <c r="T255" s="31">
        <v>534998.92000000004</v>
      </c>
      <c r="U255" s="31">
        <v>125001.08</v>
      </c>
    </row>
    <row r="256" spans="1:21" x14ac:dyDescent="0.3">
      <c r="A256" s="21">
        <v>5940114</v>
      </c>
      <c r="B256" s="16" t="s">
        <v>21</v>
      </c>
      <c r="C256" s="17" t="s">
        <v>22</v>
      </c>
      <c r="D256" s="27" t="s">
        <v>1007</v>
      </c>
      <c r="E256" s="22" t="s">
        <v>34</v>
      </c>
      <c r="F256" s="23" t="s">
        <v>161</v>
      </c>
      <c r="G256" s="22" t="s">
        <v>177</v>
      </c>
      <c r="H256" s="22" t="s">
        <v>178</v>
      </c>
      <c r="I256" s="24" t="s">
        <v>179</v>
      </c>
      <c r="J256" s="22"/>
      <c r="K256" s="24" t="s">
        <v>1008</v>
      </c>
      <c r="L256" s="28" t="s">
        <v>306</v>
      </c>
      <c r="M256" s="25">
        <v>41820</v>
      </c>
      <c r="N256" s="25">
        <v>45994.322308252304</v>
      </c>
      <c r="O256" s="25">
        <v>46002.8213656597</v>
      </c>
      <c r="P256" s="29">
        <v>4</v>
      </c>
      <c r="Q256" s="26" t="s">
        <v>335</v>
      </c>
      <c r="R256" s="30">
        <v>600000</v>
      </c>
      <c r="S256" s="30">
        <v>600000</v>
      </c>
      <c r="T256" s="31">
        <v>515864.17</v>
      </c>
      <c r="U256" s="31">
        <v>84135.83</v>
      </c>
    </row>
    <row r="257" spans="1:21" x14ac:dyDescent="0.3">
      <c r="A257" s="21">
        <v>5940141</v>
      </c>
      <c r="B257" s="16" t="s">
        <v>21</v>
      </c>
      <c r="C257" s="17" t="s">
        <v>22</v>
      </c>
      <c r="D257" s="27" t="s">
        <v>1009</v>
      </c>
      <c r="E257" s="22" t="s">
        <v>72</v>
      </c>
      <c r="F257" s="23" t="s">
        <v>161</v>
      </c>
      <c r="G257" s="22" t="s">
        <v>177</v>
      </c>
      <c r="H257" s="22" t="s">
        <v>178</v>
      </c>
      <c r="I257" s="24" t="s">
        <v>179</v>
      </c>
      <c r="J257" s="22"/>
      <c r="K257" s="24" t="s">
        <v>1010</v>
      </c>
      <c r="L257" s="28" t="s">
        <v>327</v>
      </c>
      <c r="M257" s="25">
        <v>44299</v>
      </c>
      <c r="N257" s="25">
        <v>46010.321372106497</v>
      </c>
      <c r="O257" s="25">
        <v>46021.517453784698</v>
      </c>
      <c r="P257" s="29">
        <v>4</v>
      </c>
      <c r="Q257" s="26" t="s">
        <v>211</v>
      </c>
      <c r="R257" s="30">
        <v>150000</v>
      </c>
      <c r="S257" s="30">
        <v>150000</v>
      </c>
      <c r="T257" s="31">
        <v>75134.27</v>
      </c>
      <c r="U257" s="31">
        <v>74865.73</v>
      </c>
    </row>
    <row r="258" spans="1:21" x14ac:dyDescent="0.3">
      <c r="A258" s="21">
        <v>5254034</v>
      </c>
      <c r="B258" s="16" t="s">
        <v>21</v>
      </c>
      <c r="C258" s="17" t="s">
        <v>22</v>
      </c>
      <c r="D258" s="27" t="s">
        <v>1011</v>
      </c>
      <c r="E258" s="22" t="s">
        <v>72</v>
      </c>
      <c r="F258" s="23" t="s">
        <v>161</v>
      </c>
      <c r="G258" s="22" t="s">
        <v>170</v>
      </c>
      <c r="H258" s="22" t="s">
        <v>1012</v>
      </c>
      <c r="I258" s="24" t="s">
        <v>171</v>
      </c>
      <c r="J258" s="22" t="s">
        <v>172</v>
      </c>
      <c r="K258" s="24" t="s">
        <v>1013</v>
      </c>
      <c r="L258" s="28" t="s">
        <v>321</v>
      </c>
      <c r="M258" s="25">
        <v>45135</v>
      </c>
      <c r="N258" s="25">
        <v>45982.313382604203</v>
      </c>
      <c r="O258" s="25">
        <v>45982.313382604203</v>
      </c>
      <c r="P258" s="29">
        <v>5</v>
      </c>
      <c r="Q258" s="26" t="s">
        <v>218</v>
      </c>
      <c r="R258" s="30">
        <v>236981</v>
      </c>
      <c r="S258" s="30">
        <v>209799</v>
      </c>
      <c r="T258" s="31">
        <v>171587.35</v>
      </c>
      <c r="U258" s="31">
        <v>38211.65</v>
      </c>
    </row>
    <row r="259" spans="1:21" x14ac:dyDescent="0.3">
      <c r="A259" s="21">
        <v>5938157</v>
      </c>
      <c r="B259" s="16" t="s">
        <v>21</v>
      </c>
      <c r="C259" s="17" t="s">
        <v>22</v>
      </c>
      <c r="D259" s="27" t="s">
        <v>1014</v>
      </c>
      <c r="E259" s="22" t="s">
        <v>59</v>
      </c>
      <c r="F259" s="23" t="s">
        <v>161</v>
      </c>
      <c r="G259" s="22" t="s">
        <v>162</v>
      </c>
      <c r="H259" s="22" t="s">
        <v>1002</v>
      </c>
      <c r="I259" s="24" t="s">
        <v>163</v>
      </c>
      <c r="J259" s="22" t="s">
        <v>164</v>
      </c>
      <c r="K259" s="24" t="s">
        <v>1015</v>
      </c>
      <c r="L259" s="28" t="s">
        <v>306</v>
      </c>
      <c r="M259" s="25">
        <v>40396</v>
      </c>
      <c r="N259" s="25">
        <v>45994.322308252304</v>
      </c>
      <c r="O259" s="25">
        <v>45994.322308252304</v>
      </c>
      <c r="P259" s="29">
        <v>4</v>
      </c>
      <c r="Q259" s="26" t="s">
        <v>287</v>
      </c>
      <c r="R259" s="30">
        <v>1609000</v>
      </c>
      <c r="S259" s="30">
        <v>1609000</v>
      </c>
      <c r="T259" s="31">
        <v>1571000</v>
      </c>
      <c r="U259" s="31">
        <v>38000</v>
      </c>
    </row>
    <row r="260" spans="1:21" x14ac:dyDescent="0.3">
      <c r="A260" s="21">
        <v>5059270</v>
      </c>
      <c r="B260" s="16" t="s">
        <v>21</v>
      </c>
      <c r="C260" s="17" t="s">
        <v>22</v>
      </c>
      <c r="D260" s="27" t="s">
        <v>1017</v>
      </c>
      <c r="E260" s="22" t="s">
        <v>72</v>
      </c>
      <c r="F260" s="23" t="s">
        <v>161</v>
      </c>
      <c r="G260" s="22" t="s">
        <v>162</v>
      </c>
      <c r="H260" s="22" t="s">
        <v>173</v>
      </c>
      <c r="I260" s="24" t="s">
        <v>163</v>
      </c>
      <c r="J260" s="22" t="s">
        <v>164</v>
      </c>
      <c r="K260" s="24" t="s">
        <v>1018</v>
      </c>
      <c r="L260" s="28" t="s">
        <v>381</v>
      </c>
      <c r="M260" s="25">
        <v>46030</v>
      </c>
      <c r="N260" s="25">
        <v>0</v>
      </c>
      <c r="O260" s="25">
        <v>46030.802025925899</v>
      </c>
      <c r="P260" s="29">
        <v>3</v>
      </c>
      <c r="Q260" s="26" t="s">
        <v>218</v>
      </c>
      <c r="R260" s="30">
        <v>19400</v>
      </c>
      <c r="S260" s="30">
        <v>19400</v>
      </c>
      <c r="T260" s="31">
        <v>0</v>
      </c>
      <c r="U260" s="31">
        <v>19400</v>
      </c>
    </row>
    <row r="261" spans="1:21" x14ac:dyDescent="0.3">
      <c r="A261" s="21">
        <v>5206018</v>
      </c>
      <c r="B261" s="16" t="s">
        <v>21</v>
      </c>
      <c r="C261" s="19" t="s">
        <v>1016</v>
      </c>
      <c r="D261" s="27" t="s">
        <v>1019</v>
      </c>
      <c r="E261" s="22" t="s">
        <v>43</v>
      </c>
      <c r="F261" s="23" t="s">
        <v>161</v>
      </c>
      <c r="G261" s="22" t="s">
        <v>174</v>
      </c>
      <c r="H261" s="22" t="s">
        <v>1020</v>
      </c>
      <c r="I261" s="24" t="s">
        <v>175</v>
      </c>
      <c r="J261" s="22"/>
      <c r="K261" s="24" t="s">
        <v>1021</v>
      </c>
      <c r="L261" s="28" t="s">
        <v>426</v>
      </c>
      <c r="M261" s="25">
        <v>43718</v>
      </c>
      <c r="N261" s="25">
        <v>46020.305076620403</v>
      </c>
      <c r="O261" s="25">
        <v>46020.305076620403</v>
      </c>
      <c r="P261" s="29">
        <v>4</v>
      </c>
      <c r="Q261" s="26" t="s">
        <v>220</v>
      </c>
      <c r="R261" s="30">
        <v>163300</v>
      </c>
      <c r="S261" s="30">
        <v>163300</v>
      </c>
      <c r="T261" s="31">
        <v>152437.84</v>
      </c>
      <c r="U261" s="31">
        <v>10862.16</v>
      </c>
    </row>
    <row r="262" spans="1:21" x14ac:dyDescent="0.3">
      <c r="A262" s="21">
        <v>5206013</v>
      </c>
      <c r="B262" s="16" t="s">
        <v>21</v>
      </c>
      <c r="C262" s="17" t="s">
        <v>22</v>
      </c>
      <c r="D262" s="27" t="s">
        <v>1022</v>
      </c>
      <c r="E262" s="22" t="s">
        <v>72</v>
      </c>
      <c r="F262" s="23" t="s">
        <v>161</v>
      </c>
      <c r="G262" s="22" t="s">
        <v>174</v>
      </c>
      <c r="H262" s="22" t="s">
        <v>1020</v>
      </c>
      <c r="I262" s="24" t="s">
        <v>175</v>
      </c>
      <c r="J262" s="22"/>
      <c r="K262" s="24" t="s">
        <v>1023</v>
      </c>
      <c r="L262" s="28" t="s">
        <v>345</v>
      </c>
      <c r="M262" s="25">
        <v>41536</v>
      </c>
      <c r="N262" s="25">
        <v>46008.309072766198</v>
      </c>
      <c r="O262" s="25">
        <v>46008.309072766198</v>
      </c>
      <c r="P262" s="29">
        <v>4</v>
      </c>
      <c r="Q262" s="26" t="s">
        <v>383</v>
      </c>
      <c r="R262" s="30">
        <v>2903890.71</v>
      </c>
      <c r="S262" s="30">
        <v>2583594</v>
      </c>
      <c r="T262" s="31">
        <v>2573314.14</v>
      </c>
      <c r="U262" s="31">
        <v>10279.859999999901</v>
      </c>
    </row>
    <row r="263" spans="1:21" x14ac:dyDescent="0.3">
      <c r="A263" s="21">
        <v>5085060</v>
      </c>
      <c r="B263" s="16" t="s">
        <v>21</v>
      </c>
      <c r="C263" s="17" t="s">
        <v>22</v>
      </c>
      <c r="D263" s="27" t="s">
        <v>1024</v>
      </c>
      <c r="E263" s="22" t="s">
        <v>72</v>
      </c>
      <c r="F263" s="23" t="s">
        <v>161</v>
      </c>
      <c r="G263" s="22" t="s">
        <v>170</v>
      </c>
      <c r="H263" s="22" t="s">
        <v>180</v>
      </c>
      <c r="I263" s="24" t="s">
        <v>171</v>
      </c>
      <c r="J263" s="22" t="s">
        <v>172</v>
      </c>
      <c r="K263" s="24" t="s">
        <v>1025</v>
      </c>
      <c r="L263" s="28" t="s">
        <v>321</v>
      </c>
      <c r="M263" s="25">
        <v>44714</v>
      </c>
      <c r="N263" s="25">
        <v>45982.313382604203</v>
      </c>
      <c r="O263" s="25">
        <v>45982.313382604203</v>
      </c>
      <c r="P263" s="29">
        <v>5</v>
      </c>
      <c r="Q263" s="26" t="s">
        <v>218</v>
      </c>
      <c r="R263" s="30">
        <v>829946</v>
      </c>
      <c r="S263" s="30">
        <v>520547</v>
      </c>
      <c r="T263" s="31">
        <v>514195.09</v>
      </c>
      <c r="U263" s="31">
        <v>6351.9099999999698</v>
      </c>
    </row>
    <row r="264" spans="1:21" x14ac:dyDescent="0.3">
      <c r="A264" s="21">
        <v>5241080</v>
      </c>
      <c r="B264" s="16" t="s">
        <v>21</v>
      </c>
      <c r="C264" s="17" t="s">
        <v>22</v>
      </c>
      <c r="D264" s="27" t="s">
        <v>1026</v>
      </c>
      <c r="E264" s="22" t="s">
        <v>80</v>
      </c>
      <c r="F264" s="23" t="s">
        <v>161</v>
      </c>
      <c r="G264" s="22" t="s">
        <v>162</v>
      </c>
      <c r="H264" s="22" t="s">
        <v>997</v>
      </c>
      <c r="I264" s="24" t="s">
        <v>163</v>
      </c>
      <c r="J264" s="22" t="s">
        <v>164</v>
      </c>
      <c r="K264" s="24" t="s">
        <v>1027</v>
      </c>
      <c r="L264" s="28" t="s">
        <v>324</v>
      </c>
      <c r="M264" s="25">
        <v>45103</v>
      </c>
      <c r="N264" s="25">
        <v>45999.301808599499</v>
      </c>
      <c r="O264" s="25">
        <v>46113.617394363398</v>
      </c>
      <c r="P264" s="29">
        <v>4</v>
      </c>
      <c r="Q264" s="26" t="s">
        <v>202</v>
      </c>
      <c r="R264" s="30">
        <v>135548</v>
      </c>
      <c r="S264" s="30">
        <v>120000</v>
      </c>
      <c r="T264" s="31">
        <v>120000</v>
      </c>
      <c r="U264" s="31">
        <v>0</v>
      </c>
    </row>
    <row r="265" spans="1:21" x14ac:dyDescent="0.3">
      <c r="A265" s="21">
        <v>5241074</v>
      </c>
      <c r="B265" s="16" t="s">
        <v>21</v>
      </c>
      <c r="C265" s="17" t="s">
        <v>22</v>
      </c>
      <c r="D265" s="27" t="s">
        <v>1028</v>
      </c>
      <c r="E265" s="22" t="s">
        <v>72</v>
      </c>
      <c r="F265" s="23" t="s">
        <v>161</v>
      </c>
      <c r="G265" s="22" t="s">
        <v>162</v>
      </c>
      <c r="H265" s="22" t="s">
        <v>997</v>
      </c>
      <c r="I265" s="24" t="s">
        <v>163</v>
      </c>
      <c r="J265" s="22" t="s">
        <v>164</v>
      </c>
      <c r="K265" s="24" t="s">
        <v>1029</v>
      </c>
      <c r="L265" s="28" t="s">
        <v>286</v>
      </c>
      <c r="M265" s="25">
        <v>44201</v>
      </c>
      <c r="N265" s="25">
        <v>45980.321992592602</v>
      </c>
      <c r="O265" s="25">
        <v>46113.617247337999</v>
      </c>
      <c r="P265" s="29">
        <v>5</v>
      </c>
      <c r="Q265" s="26" t="s">
        <v>228</v>
      </c>
      <c r="R265" s="30">
        <v>44578</v>
      </c>
      <c r="S265" s="30">
        <v>44578</v>
      </c>
      <c r="T265" s="31">
        <v>44578</v>
      </c>
      <c r="U265" s="31">
        <v>0</v>
      </c>
    </row>
    <row r="266" spans="1:21" x14ac:dyDescent="0.3">
      <c r="A266" s="21">
        <v>5004224</v>
      </c>
      <c r="B266" s="16" t="s">
        <v>21</v>
      </c>
      <c r="C266" s="18" t="s">
        <v>1130</v>
      </c>
      <c r="D266" s="27" t="s">
        <v>1030</v>
      </c>
      <c r="E266" s="22" t="s">
        <v>1031</v>
      </c>
      <c r="F266" s="23" t="s">
        <v>181</v>
      </c>
      <c r="G266" s="22" t="s">
        <v>182</v>
      </c>
      <c r="H266" s="22" t="s">
        <v>183</v>
      </c>
      <c r="I266" s="24" t="s">
        <v>184</v>
      </c>
      <c r="J266" s="22" t="s">
        <v>185</v>
      </c>
      <c r="K266" s="24" t="s">
        <v>1032</v>
      </c>
      <c r="L266" s="28" t="s">
        <v>345</v>
      </c>
      <c r="M266" s="25">
        <v>45811</v>
      </c>
      <c r="N266" s="25">
        <v>46008.309072766198</v>
      </c>
      <c r="O266" s="25">
        <v>46008.309072766198</v>
      </c>
      <c r="P266" s="29">
        <v>4</v>
      </c>
      <c r="Q266" s="26" t="s">
        <v>1033</v>
      </c>
      <c r="R266" s="30">
        <v>40084242</v>
      </c>
      <c r="S266" s="30">
        <v>24000000</v>
      </c>
      <c r="T266" s="31">
        <v>2481.54</v>
      </c>
      <c r="U266" s="31">
        <v>23997518.460000001</v>
      </c>
    </row>
    <row r="267" spans="1:21" x14ac:dyDescent="0.3">
      <c r="A267" s="21">
        <v>5066053</v>
      </c>
      <c r="B267" s="16" t="s">
        <v>21</v>
      </c>
      <c r="C267" s="18" t="s">
        <v>1131</v>
      </c>
      <c r="D267" s="27" t="s">
        <v>1034</v>
      </c>
      <c r="E267" s="22" t="s">
        <v>116</v>
      </c>
      <c r="F267" s="23" t="s">
        <v>181</v>
      </c>
      <c r="G267" s="22" t="s">
        <v>182</v>
      </c>
      <c r="H267" s="22" t="s">
        <v>186</v>
      </c>
      <c r="I267" s="24" t="s">
        <v>184</v>
      </c>
      <c r="J267" s="22" t="s">
        <v>185</v>
      </c>
      <c r="K267" s="24" t="s">
        <v>1035</v>
      </c>
      <c r="L267" s="28" t="s">
        <v>286</v>
      </c>
      <c r="M267" s="25">
        <v>45079</v>
      </c>
      <c r="N267" s="25">
        <v>45980.321992592602</v>
      </c>
      <c r="O267" s="25">
        <v>45980.321992592602</v>
      </c>
      <c r="P267" s="29">
        <v>5</v>
      </c>
      <c r="Q267" s="26" t="s">
        <v>198</v>
      </c>
      <c r="R267" s="30">
        <v>4277187.75</v>
      </c>
      <c r="S267" s="30">
        <v>3332781</v>
      </c>
      <c r="T267" s="31">
        <v>170203.12</v>
      </c>
      <c r="U267" s="31">
        <v>3162577.88</v>
      </c>
    </row>
    <row r="268" spans="1:21" x14ac:dyDescent="0.3">
      <c r="A268" s="21">
        <v>5169063</v>
      </c>
      <c r="B268" s="16" t="s">
        <v>21</v>
      </c>
      <c r="C268" s="17" t="s">
        <v>22</v>
      </c>
      <c r="D268" s="27" t="s">
        <v>1036</v>
      </c>
      <c r="E268" s="22" t="s">
        <v>80</v>
      </c>
      <c r="F268" s="23" t="s">
        <v>181</v>
      </c>
      <c r="G268" s="22" t="s">
        <v>188</v>
      </c>
      <c r="H268" s="22" t="s">
        <v>1037</v>
      </c>
      <c r="I268" s="24" t="s">
        <v>189</v>
      </c>
      <c r="J268" s="22" t="s">
        <v>142</v>
      </c>
      <c r="K268" s="24" t="s">
        <v>1038</v>
      </c>
      <c r="L268" s="28" t="s">
        <v>255</v>
      </c>
      <c r="M268" s="25">
        <v>45799</v>
      </c>
      <c r="N268" s="25">
        <v>45966.303010960699</v>
      </c>
      <c r="O268" s="25">
        <v>45966.303010960699</v>
      </c>
      <c r="P268" s="29">
        <v>5</v>
      </c>
      <c r="Q268" s="26" t="s">
        <v>1039</v>
      </c>
      <c r="R268" s="30">
        <v>3262790</v>
      </c>
      <c r="S268" s="30">
        <v>2195000</v>
      </c>
      <c r="T268" s="31">
        <v>567.95000000000005</v>
      </c>
      <c r="U268" s="31">
        <v>2194432.0499999998</v>
      </c>
    </row>
    <row r="269" spans="1:21" x14ac:dyDescent="0.3">
      <c r="A269" s="21">
        <v>5243018</v>
      </c>
      <c r="B269" s="16" t="s">
        <v>21</v>
      </c>
      <c r="C269" s="17" t="s">
        <v>22</v>
      </c>
      <c r="D269" s="27" t="s">
        <v>1041</v>
      </c>
      <c r="E269" s="22" t="s">
        <v>1042</v>
      </c>
      <c r="F269" s="23" t="s">
        <v>181</v>
      </c>
      <c r="G269" s="22" t="s">
        <v>188</v>
      </c>
      <c r="H269" s="22" t="s">
        <v>1043</v>
      </c>
      <c r="I269" s="24" t="s">
        <v>189</v>
      </c>
      <c r="J269" s="22" t="s">
        <v>142</v>
      </c>
      <c r="K269" s="24" t="s">
        <v>1044</v>
      </c>
      <c r="L269" s="28" t="s">
        <v>306</v>
      </c>
      <c r="M269" s="25">
        <v>45852</v>
      </c>
      <c r="N269" s="25">
        <v>45994.322308252304</v>
      </c>
      <c r="O269" s="25">
        <v>45994.322308252304</v>
      </c>
      <c r="P269" s="29">
        <v>4</v>
      </c>
      <c r="Q269" s="26" t="s">
        <v>203</v>
      </c>
      <c r="R269" s="30">
        <v>1863000</v>
      </c>
      <c r="S269" s="30">
        <v>1649000</v>
      </c>
      <c r="T269" s="31">
        <v>1017.67</v>
      </c>
      <c r="U269" s="31">
        <v>1647982.33</v>
      </c>
    </row>
    <row r="270" spans="1:21" x14ac:dyDescent="0.3">
      <c r="A270" s="20" t="s">
        <v>1040</v>
      </c>
      <c r="B270" s="16" t="s">
        <v>21</v>
      </c>
      <c r="C270" s="17" t="s">
        <v>22</v>
      </c>
      <c r="D270" s="27" t="s">
        <v>1045</v>
      </c>
      <c r="E270" s="22" t="s">
        <v>64</v>
      </c>
      <c r="F270" s="23" t="s">
        <v>181</v>
      </c>
      <c r="G270" s="22" t="s">
        <v>182</v>
      </c>
      <c r="H270" s="22" t="s">
        <v>1046</v>
      </c>
      <c r="I270" s="24" t="s">
        <v>184</v>
      </c>
      <c r="J270" s="22" t="s">
        <v>185</v>
      </c>
      <c r="K270" s="24" t="s">
        <v>1047</v>
      </c>
      <c r="L270" s="28" t="s">
        <v>327</v>
      </c>
      <c r="M270" s="25">
        <v>41002</v>
      </c>
      <c r="N270" s="25">
        <v>46010.321372106497</v>
      </c>
      <c r="O270" s="25">
        <v>46010.321372106497</v>
      </c>
      <c r="P270" s="29">
        <v>4</v>
      </c>
      <c r="Q270" s="26" t="s">
        <v>230</v>
      </c>
      <c r="R270" s="30">
        <v>24872700</v>
      </c>
      <c r="S270" s="30">
        <v>19561943</v>
      </c>
      <c r="T270" s="31">
        <v>18126756.77</v>
      </c>
      <c r="U270" s="31">
        <v>1435186.23</v>
      </c>
    </row>
    <row r="271" spans="1:21" x14ac:dyDescent="0.3">
      <c r="A271" s="21">
        <v>6211137</v>
      </c>
      <c r="B271" s="16" t="s">
        <v>21</v>
      </c>
      <c r="C271" s="17" t="s">
        <v>22</v>
      </c>
      <c r="D271" s="27" t="s">
        <v>1048</v>
      </c>
      <c r="E271" s="22" t="s">
        <v>1049</v>
      </c>
      <c r="F271" s="23" t="s">
        <v>181</v>
      </c>
      <c r="G271" s="22" t="s">
        <v>182</v>
      </c>
      <c r="H271" s="22" t="s">
        <v>187</v>
      </c>
      <c r="I271" s="24"/>
      <c r="J271" s="22"/>
      <c r="K271" s="24" t="s">
        <v>1050</v>
      </c>
      <c r="L271" s="28" t="s">
        <v>327</v>
      </c>
      <c r="M271" s="25">
        <v>43518</v>
      </c>
      <c r="N271" s="25">
        <v>46010.321372106497</v>
      </c>
      <c r="O271" s="25">
        <v>46010.321372106497</v>
      </c>
      <c r="P271" s="29">
        <v>4</v>
      </c>
      <c r="Q271" s="26" t="s">
        <v>213</v>
      </c>
      <c r="R271" s="30">
        <v>3337459</v>
      </c>
      <c r="S271" s="30">
        <v>3087459</v>
      </c>
      <c r="T271" s="31">
        <v>2689953.86</v>
      </c>
      <c r="U271" s="31">
        <v>397505.14</v>
      </c>
    </row>
    <row r="272" spans="1:21" x14ac:dyDescent="0.3">
      <c r="A272" s="21">
        <v>5211046</v>
      </c>
      <c r="B272" s="16" t="s">
        <v>21</v>
      </c>
      <c r="C272" s="17" t="s">
        <v>22</v>
      </c>
      <c r="D272" s="27" t="s">
        <v>1051</v>
      </c>
      <c r="E272" s="22" t="s">
        <v>43</v>
      </c>
      <c r="F272" s="23" t="s">
        <v>181</v>
      </c>
      <c r="G272" s="22" t="s">
        <v>182</v>
      </c>
      <c r="H272" s="22" t="s">
        <v>1052</v>
      </c>
      <c r="I272" s="24" t="s">
        <v>184</v>
      </c>
      <c r="J272" s="22" t="s">
        <v>185</v>
      </c>
      <c r="K272" s="24" t="s">
        <v>1053</v>
      </c>
      <c r="L272" s="28" t="s">
        <v>382</v>
      </c>
      <c r="M272" s="25">
        <v>45974</v>
      </c>
      <c r="N272" s="25">
        <v>0</v>
      </c>
      <c r="O272" s="25">
        <v>45974.599491354202</v>
      </c>
      <c r="P272" s="29">
        <v>5</v>
      </c>
      <c r="Q272" s="26" t="s">
        <v>220</v>
      </c>
      <c r="R272" s="30">
        <v>330000</v>
      </c>
      <c r="S272" s="30">
        <v>297000</v>
      </c>
      <c r="T272" s="31">
        <v>0</v>
      </c>
      <c r="U272" s="31">
        <v>297000</v>
      </c>
    </row>
    <row r="273" spans="1:21" x14ac:dyDescent="0.3">
      <c r="A273" s="21">
        <v>5243019</v>
      </c>
      <c r="B273" s="16" t="s">
        <v>21</v>
      </c>
      <c r="C273" s="17" t="s">
        <v>22</v>
      </c>
      <c r="D273" s="27" t="s">
        <v>1054</v>
      </c>
      <c r="E273" s="22" t="s">
        <v>80</v>
      </c>
      <c r="F273" s="23" t="s">
        <v>181</v>
      </c>
      <c r="G273" s="22" t="s">
        <v>188</v>
      </c>
      <c r="H273" s="22" t="s">
        <v>1043</v>
      </c>
      <c r="I273" s="24" t="s">
        <v>189</v>
      </c>
      <c r="J273" s="22" t="s">
        <v>142</v>
      </c>
      <c r="K273" s="24" t="s">
        <v>1055</v>
      </c>
      <c r="L273" s="28" t="s">
        <v>306</v>
      </c>
      <c r="M273" s="25">
        <v>45859</v>
      </c>
      <c r="N273" s="25">
        <v>45994.322308252304</v>
      </c>
      <c r="O273" s="25">
        <v>45994.322308252304</v>
      </c>
      <c r="P273" s="29">
        <v>4</v>
      </c>
      <c r="Q273" s="26" t="s">
        <v>800</v>
      </c>
      <c r="R273" s="30">
        <v>337000</v>
      </c>
      <c r="S273" s="30">
        <v>298000</v>
      </c>
      <c r="T273" s="31">
        <v>1009.95</v>
      </c>
      <c r="U273" s="31">
        <v>296990.05</v>
      </c>
    </row>
    <row r="274" spans="1:21" x14ac:dyDescent="0.3">
      <c r="A274" s="21">
        <v>6066213</v>
      </c>
      <c r="B274" s="16" t="s">
        <v>21</v>
      </c>
      <c r="C274" s="17" t="s">
        <v>22</v>
      </c>
      <c r="D274" s="27" t="s">
        <v>1056</v>
      </c>
      <c r="E274" s="22" t="s">
        <v>78</v>
      </c>
      <c r="F274" s="23" t="s">
        <v>181</v>
      </c>
      <c r="G274" s="22" t="s">
        <v>182</v>
      </c>
      <c r="H274" s="22" t="s">
        <v>184</v>
      </c>
      <c r="I274" s="24"/>
      <c r="J274" s="22" t="s">
        <v>185</v>
      </c>
      <c r="K274" s="24" t="s">
        <v>1057</v>
      </c>
      <c r="L274" s="28" t="s">
        <v>299</v>
      </c>
      <c r="M274" s="25">
        <v>45397</v>
      </c>
      <c r="N274" s="25">
        <v>45975.499243171304</v>
      </c>
      <c r="O274" s="25">
        <v>45975.499243171304</v>
      </c>
      <c r="P274" s="29">
        <v>5</v>
      </c>
      <c r="Q274" s="26" t="s">
        <v>212</v>
      </c>
      <c r="R274" s="30">
        <v>347000</v>
      </c>
      <c r="S274" s="30">
        <v>339000</v>
      </c>
      <c r="T274" s="31">
        <v>53468.62</v>
      </c>
      <c r="U274" s="31">
        <v>285531.38</v>
      </c>
    </row>
    <row r="275" spans="1:21" x14ac:dyDescent="0.3">
      <c r="A275" s="21">
        <v>5446043</v>
      </c>
      <c r="B275" s="16" t="s">
        <v>21</v>
      </c>
      <c r="C275" s="17" t="s">
        <v>22</v>
      </c>
      <c r="D275" s="27" t="s">
        <v>1058</v>
      </c>
      <c r="E275" s="22" t="s">
        <v>43</v>
      </c>
      <c r="F275" s="23" t="s">
        <v>181</v>
      </c>
      <c r="G275" s="22" t="s">
        <v>182</v>
      </c>
      <c r="H275" s="22" t="s">
        <v>190</v>
      </c>
      <c r="I275" s="24" t="s">
        <v>184</v>
      </c>
      <c r="J275" s="22" t="s">
        <v>185</v>
      </c>
      <c r="K275" s="24" t="s">
        <v>1059</v>
      </c>
      <c r="L275" s="28" t="s">
        <v>1060</v>
      </c>
      <c r="M275" s="25">
        <v>46048</v>
      </c>
      <c r="N275" s="25">
        <v>0</v>
      </c>
      <c r="O275" s="25">
        <v>46048.463115243103</v>
      </c>
      <c r="P275" s="29">
        <v>3</v>
      </c>
      <c r="Q275" s="26" t="s">
        <v>235</v>
      </c>
      <c r="R275" s="30">
        <v>310000</v>
      </c>
      <c r="S275" s="30">
        <v>279000</v>
      </c>
      <c r="T275" s="31">
        <v>0</v>
      </c>
      <c r="U275" s="31">
        <v>279000</v>
      </c>
    </row>
    <row r="276" spans="1:21" x14ac:dyDescent="0.3">
      <c r="A276" s="21">
        <v>5381033</v>
      </c>
      <c r="B276" s="16" t="s">
        <v>21</v>
      </c>
      <c r="C276" s="17" t="s">
        <v>22</v>
      </c>
      <c r="D276" s="27" t="s">
        <v>1061</v>
      </c>
      <c r="E276" s="22" t="s">
        <v>38</v>
      </c>
      <c r="F276" s="23" t="s">
        <v>181</v>
      </c>
      <c r="G276" s="22" t="s">
        <v>182</v>
      </c>
      <c r="H276" s="22" t="s">
        <v>1046</v>
      </c>
      <c r="I276" s="24" t="s">
        <v>184</v>
      </c>
      <c r="J276" s="22" t="s">
        <v>185</v>
      </c>
      <c r="K276" s="24" t="s">
        <v>1062</v>
      </c>
      <c r="L276" s="28" t="s">
        <v>426</v>
      </c>
      <c r="M276" s="25">
        <v>41123</v>
      </c>
      <c r="N276" s="25">
        <v>46020.305076620403</v>
      </c>
      <c r="O276" s="25">
        <v>46020.305076620403</v>
      </c>
      <c r="P276" s="29">
        <v>4</v>
      </c>
      <c r="Q276" s="26" t="s">
        <v>285</v>
      </c>
      <c r="R276" s="30">
        <v>32885590</v>
      </c>
      <c r="S276" s="30">
        <v>24522102</v>
      </c>
      <c r="T276" s="31">
        <v>24244439.09</v>
      </c>
      <c r="U276" s="31">
        <v>277662.90999999997</v>
      </c>
    </row>
    <row r="277" spans="1:21" x14ac:dyDescent="0.3">
      <c r="A277" s="21">
        <v>5207036</v>
      </c>
      <c r="B277" s="16" t="s">
        <v>21</v>
      </c>
      <c r="C277" s="17" t="s">
        <v>22</v>
      </c>
      <c r="D277" s="27" t="s">
        <v>1063</v>
      </c>
      <c r="E277" s="22" t="s">
        <v>38</v>
      </c>
      <c r="F277" s="23" t="s">
        <v>181</v>
      </c>
      <c r="G277" s="22" t="s">
        <v>182</v>
      </c>
      <c r="H277" s="22" t="s">
        <v>1064</v>
      </c>
      <c r="I277" s="24" t="s">
        <v>184</v>
      </c>
      <c r="J277" s="22" t="s">
        <v>185</v>
      </c>
      <c r="K277" s="24" t="s">
        <v>1065</v>
      </c>
      <c r="L277" s="28" t="s">
        <v>324</v>
      </c>
      <c r="M277" s="25">
        <v>41492</v>
      </c>
      <c r="N277" s="25">
        <v>45999.301808599499</v>
      </c>
      <c r="O277" s="25">
        <v>45999.301808599499</v>
      </c>
      <c r="P277" s="29">
        <v>4</v>
      </c>
      <c r="Q277" s="26" t="s">
        <v>1066</v>
      </c>
      <c r="R277" s="30">
        <v>1050000</v>
      </c>
      <c r="S277" s="30">
        <v>929566</v>
      </c>
      <c r="T277" s="31">
        <v>673846.29</v>
      </c>
      <c r="U277" s="31">
        <v>255719.71</v>
      </c>
    </row>
    <row r="278" spans="1:21" x14ac:dyDescent="0.3">
      <c r="A278" s="21">
        <v>5957155</v>
      </c>
      <c r="B278" s="16" t="s">
        <v>21</v>
      </c>
      <c r="C278" s="17" t="s">
        <v>22</v>
      </c>
      <c r="D278" s="27" t="s">
        <v>1067</v>
      </c>
      <c r="E278" s="22" t="s">
        <v>43</v>
      </c>
      <c r="F278" s="23" t="s">
        <v>181</v>
      </c>
      <c r="G278" s="22" t="s">
        <v>182</v>
      </c>
      <c r="H278" s="22" t="s">
        <v>247</v>
      </c>
      <c r="I278" s="24" t="s">
        <v>184</v>
      </c>
      <c r="J278" s="22" t="s">
        <v>185</v>
      </c>
      <c r="K278" s="24" t="s">
        <v>1068</v>
      </c>
      <c r="L278" s="28" t="s">
        <v>482</v>
      </c>
      <c r="M278" s="25">
        <v>46037</v>
      </c>
      <c r="N278" s="25">
        <v>0</v>
      </c>
      <c r="O278" s="25">
        <v>46037.433468946801</v>
      </c>
      <c r="P278" s="29">
        <v>3</v>
      </c>
      <c r="Q278" s="26" t="s">
        <v>220</v>
      </c>
      <c r="R278" s="30">
        <v>200000</v>
      </c>
      <c r="S278" s="30">
        <v>180000</v>
      </c>
      <c r="T278" s="31">
        <v>0</v>
      </c>
      <c r="U278" s="31">
        <v>180000</v>
      </c>
    </row>
    <row r="279" spans="1:21" x14ac:dyDescent="0.3">
      <c r="A279" s="21">
        <v>5066054</v>
      </c>
      <c r="B279" s="16" t="s">
        <v>21</v>
      </c>
      <c r="C279" s="17" t="s">
        <v>22</v>
      </c>
      <c r="D279" s="27" t="s">
        <v>1069</v>
      </c>
      <c r="E279" s="22" t="s">
        <v>116</v>
      </c>
      <c r="F279" s="23" t="s">
        <v>181</v>
      </c>
      <c r="G279" s="22" t="s">
        <v>182</v>
      </c>
      <c r="H279" s="22" t="s">
        <v>186</v>
      </c>
      <c r="I279" s="24" t="s">
        <v>184</v>
      </c>
      <c r="J279" s="22" t="s">
        <v>185</v>
      </c>
      <c r="K279" s="24" t="s">
        <v>1070</v>
      </c>
      <c r="L279" s="28" t="s">
        <v>294</v>
      </c>
      <c r="M279" s="25">
        <v>45079</v>
      </c>
      <c r="N279" s="25">
        <v>45968.304183449101</v>
      </c>
      <c r="O279" s="25">
        <v>45968.304183449101</v>
      </c>
      <c r="P279" s="29">
        <v>5</v>
      </c>
      <c r="Q279" s="26" t="s">
        <v>198</v>
      </c>
      <c r="R279" s="30">
        <v>294700</v>
      </c>
      <c r="S279" s="30">
        <v>294700</v>
      </c>
      <c r="T279" s="31">
        <v>269698.3</v>
      </c>
      <c r="U279" s="31">
        <v>25001.7</v>
      </c>
    </row>
    <row r="280" spans="1:21" x14ac:dyDescent="0.3">
      <c r="A280" s="21">
        <v>6211151</v>
      </c>
      <c r="B280" s="16" t="s">
        <v>21</v>
      </c>
      <c r="C280" s="17" t="s">
        <v>22</v>
      </c>
      <c r="D280" s="27" t="s">
        <v>1071</v>
      </c>
      <c r="E280" s="22" t="s">
        <v>72</v>
      </c>
      <c r="F280" s="23" t="s">
        <v>181</v>
      </c>
      <c r="G280" s="22" t="s">
        <v>182</v>
      </c>
      <c r="H280" s="22" t="s">
        <v>187</v>
      </c>
      <c r="I280" s="24"/>
      <c r="J280" s="22"/>
      <c r="K280" s="24" t="s">
        <v>1072</v>
      </c>
      <c r="L280" s="28" t="s">
        <v>327</v>
      </c>
      <c r="M280" s="25">
        <v>44782</v>
      </c>
      <c r="N280" s="25">
        <v>46010.321372106497</v>
      </c>
      <c r="O280" s="25">
        <v>46010.321372106497</v>
      </c>
      <c r="P280" s="29">
        <v>4</v>
      </c>
      <c r="Q280" s="26" t="s">
        <v>203</v>
      </c>
      <c r="R280" s="30">
        <v>1700000</v>
      </c>
      <c r="S280" s="30">
        <v>1700000</v>
      </c>
      <c r="T280" s="31">
        <v>1690798.14</v>
      </c>
      <c r="U280" s="31">
        <v>9201.8600000001006</v>
      </c>
    </row>
    <row r="281" spans="1:21" x14ac:dyDescent="0.3">
      <c r="A281" s="21">
        <v>6211140</v>
      </c>
      <c r="B281" s="16" t="s">
        <v>21</v>
      </c>
      <c r="C281" s="17" t="s">
        <v>22</v>
      </c>
      <c r="D281" s="27" t="s">
        <v>1073</v>
      </c>
      <c r="E281" s="22" t="s">
        <v>346</v>
      </c>
      <c r="F281" s="23" t="s">
        <v>181</v>
      </c>
      <c r="G281" s="22" t="s">
        <v>182</v>
      </c>
      <c r="H281" s="22" t="s">
        <v>187</v>
      </c>
      <c r="I281" s="24"/>
      <c r="J281" s="22"/>
      <c r="K281" s="24" t="s">
        <v>1074</v>
      </c>
      <c r="L281" s="28" t="s">
        <v>294</v>
      </c>
      <c r="M281" s="25">
        <v>44141</v>
      </c>
      <c r="N281" s="25">
        <v>45968.304183449101</v>
      </c>
      <c r="O281" s="25">
        <v>45968.304183449101</v>
      </c>
      <c r="P281" s="29">
        <v>5</v>
      </c>
      <c r="Q281" s="26" t="s">
        <v>533</v>
      </c>
      <c r="R281" s="30">
        <v>588637.19999999995</v>
      </c>
      <c r="S281" s="30">
        <v>588637.19999999995</v>
      </c>
      <c r="T281" s="31">
        <v>583350.5</v>
      </c>
      <c r="U281" s="31">
        <v>5286.6999999999498</v>
      </c>
    </row>
    <row r="282" spans="1:21" x14ac:dyDescent="0.3">
      <c r="A282" s="21">
        <v>5266023</v>
      </c>
      <c r="B282" s="16" t="s">
        <v>21</v>
      </c>
      <c r="C282" s="17" t="s">
        <v>22</v>
      </c>
      <c r="D282" s="27" t="s">
        <v>1075</v>
      </c>
      <c r="E282" s="22" t="s">
        <v>72</v>
      </c>
      <c r="F282" s="23" t="s">
        <v>191</v>
      </c>
      <c r="G282" s="22" t="s">
        <v>192</v>
      </c>
      <c r="H282" s="22" t="s">
        <v>1076</v>
      </c>
      <c r="I282" s="24" t="s">
        <v>193</v>
      </c>
      <c r="J282" s="22" t="s">
        <v>142</v>
      </c>
      <c r="K282" s="24" t="s">
        <v>1077</v>
      </c>
      <c r="L282" s="28" t="s">
        <v>321</v>
      </c>
      <c r="M282" s="25">
        <v>41436</v>
      </c>
      <c r="N282" s="25">
        <v>45982.313382604203</v>
      </c>
      <c r="O282" s="25">
        <v>45982.313382604203</v>
      </c>
      <c r="P282" s="29">
        <v>5</v>
      </c>
      <c r="Q282" s="26" t="s">
        <v>872</v>
      </c>
      <c r="R282" s="30">
        <v>11521000</v>
      </c>
      <c r="S282" s="30">
        <v>5402000</v>
      </c>
      <c r="T282" s="31">
        <v>454025.5</v>
      </c>
      <c r="U282" s="31">
        <v>4947974.5</v>
      </c>
    </row>
    <row r="283" spans="1:21" x14ac:dyDescent="0.3">
      <c r="A283" s="21">
        <v>5269025</v>
      </c>
      <c r="B283" s="16" t="s">
        <v>21</v>
      </c>
      <c r="C283" s="17" t="s">
        <v>22</v>
      </c>
      <c r="D283" s="27" t="s">
        <v>1078</v>
      </c>
      <c r="E283" s="22" t="s">
        <v>38</v>
      </c>
      <c r="F283" s="23" t="s">
        <v>191</v>
      </c>
      <c r="G283" s="22" t="s">
        <v>192</v>
      </c>
      <c r="H283" s="22" t="s">
        <v>1079</v>
      </c>
      <c r="I283" s="24" t="s">
        <v>193</v>
      </c>
      <c r="J283" s="22" t="s">
        <v>142</v>
      </c>
      <c r="K283" s="24" t="s">
        <v>1080</v>
      </c>
      <c r="L283" s="28" t="s">
        <v>349</v>
      </c>
      <c r="M283" s="25">
        <v>42601</v>
      </c>
      <c r="N283" s="25">
        <v>45987.295253124998</v>
      </c>
      <c r="O283" s="25">
        <v>45987.295253124998</v>
      </c>
      <c r="P283" s="29">
        <v>5</v>
      </c>
      <c r="Q283" s="26" t="s">
        <v>932</v>
      </c>
      <c r="R283" s="30">
        <v>6280716.0099999998</v>
      </c>
      <c r="S283" s="30">
        <v>5369373</v>
      </c>
      <c r="T283" s="31">
        <v>523092.43</v>
      </c>
      <c r="U283" s="31">
        <v>4846280.57</v>
      </c>
    </row>
    <row r="284" spans="1:21" x14ac:dyDescent="0.3">
      <c r="A284" s="21">
        <v>5073077</v>
      </c>
      <c r="B284" s="16" t="s">
        <v>21</v>
      </c>
      <c r="C284" s="17" t="s">
        <v>22</v>
      </c>
      <c r="D284" s="27" t="s">
        <v>1081</v>
      </c>
      <c r="E284" s="22" t="s">
        <v>115</v>
      </c>
      <c r="F284" s="23" t="s">
        <v>191</v>
      </c>
      <c r="G284" s="22" t="s">
        <v>192</v>
      </c>
      <c r="H284" s="22" t="s">
        <v>1082</v>
      </c>
      <c r="I284" s="24" t="s">
        <v>193</v>
      </c>
      <c r="J284" s="22" t="s">
        <v>142</v>
      </c>
      <c r="K284" s="24" t="s">
        <v>1083</v>
      </c>
      <c r="L284" s="28" t="s">
        <v>324</v>
      </c>
      <c r="M284" s="25">
        <v>41760</v>
      </c>
      <c r="N284" s="25">
        <v>45999.301808599499</v>
      </c>
      <c r="O284" s="25">
        <v>45999.301808599499</v>
      </c>
      <c r="P284" s="29">
        <v>4</v>
      </c>
      <c r="Q284" s="26" t="s">
        <v>328</v>
      </c>
      <c r="R284" s="30">
        <v>3291358.71</v>
      </c>
      <c r="S284" s="30">
        <v>2710610.62</v>
      </c>
      <c r="T284" s="31">
        <v>241697.94</v>
      </c>
      <c r="U284" s="31">
        <v>2468912.6800000002</v>
      </c>
    </row>
    <row r="285" spans="1:21" x14ac:dyDescent="0.3">
      <c r="A285" s="21">
        <v>5372018</v>
      </c>
      <c r="B285" s="16" t="s">
        <v>21</v>
      </c>
      <c r="C285" s="17" t="s">
        <v>22</v>
      </c>
      <c r="D285" s="27" t="s">
        <v>1084</v>
      </c>
      <c r="E285" s="22" t="s">
        <v>116</v>
      </c>
      <c r="F285" s="23" t="s">
        <v>191</v>
      </c>
      <c r="G285" s="22" t="s">
        <v>192</v>
      </c>
      <c r="H285" s="22" t="s">
        <v>1085</v>
      </c>
      <c r="I285" s="24" t="s">
        <v>193</v>
      </c>
      <c r="J285" s="22" t="s">
        <v>142</v>
      </c>
      <c r="K285" s="24" t="s">
        <v>1086</v>
      </c>
      <c r="L285" s="28" t="s">
        <v>327</v>
      </c>
      <c r="M285" s="25">
        <v>45764</v>
      </c>
      <c r="N285" s="25">
        <v>46010.321372106497</v>
      </c>
      <c r="O285" s="25">
        <v>46010.321372106497</v>
      </c>
      <c r="P285" s="29">
        <v>4</v>
      </c>
      <c r="Q285" s="26" t="s">
        <v>205</v>
      </c>
      <c r="R285" s="30">
        <v>1000000</v>
      </c>
      <c r="S285" s="30">
        <v>850000</v>
      </c>
      <c r="T285" s="31">
        <v>33334.58</v>
      </c>
      <c r="U285" s="31">
        <v>816665.42</v>
      </c>
    </row>
    <row r="286" spans="1:21" x14ac:dyDescent="0.3">
      <c r="A286" s="21">
        <v>5266029</v>
      </c>
      <c r="B286" s="16" t="s">
        <v>21</v>
      </c>
      <c r="C286" s="17" t="s">
        <v>22</v>
      </c>
      <c r="D286" s="27" t="s">
        <v>1087</v>
      </c>
      <c r="E286" s="22" t="s">
        <v>43</v>
      </c>
      <c r="F286" s="23" t="s">
        <v>191</v>
      </c>
      <c r="G286" s="22" t="s">
        <v>192</v>
      </c>
      <c r="H286" s="22" t="s">
        <v>1076</v>
      </c>
      <c r="I286" s="24" t="s">
        <v>193</v>
      </c>
      <c r="J286" s="22" t="s">
        <v>142</v>
      </c>
      <c r="K286" s="24" t="s">
        <v>1088</v>
      </c>
      <c r="L286" s="28" t="s">
        <v>327</v>
      </c>
      <c r="M286" s="25">
        <v>43628</v>
      </c>
      <c r="N286" s="25">
        <v>46010.321372106497</v>
      </c>
      <c r="O286" s="25">
        <v>46084.835432256899</v>
      </c>
      <c r="P286" s="29">
        <v>4</v>
      </c>
      <c r="Q286" s="26" t="s">
        <v>222</v>
      </c>
      <c r="R286" s="30">
        <v>784600</v>
      </c>
      <c r="S286" s="30">
        <v>706140</v>
      </c>
      <c r="T286" s="31">
        <v>81000</v>
      </c>
      <c r="U286" s="31">
        <v>625140</v>
      </c>
    </row>
    <row r="287" spans="1:21" x14ac:dyDescent="0.3">
      <c r="A287" s="21">
        <v>5055206</v>
      </c>
      <c r="B287" s="16" t="s">
        <v>21</v>
      </c>
      <c r="C287" s="17" t="s">
        <v>22</v>
      </c>
      <c r="D287" s="27" t="s">
        <v>1089</v>
      </c>
      <c r="E287" s="22" t="s">
        <v>43</v>
      </c>
      <c r="F287" s="23" t="s">
        <v>191</v>
      </c>
      <c r="G287" s="22" t="s">
        <v>192</v>
      </c>
      <c r="H287" s="22" t="s">
        <v>248</v>
      </c>
      <c r="I287" s="24" t="s">
        <v>193</v>
      </c>
      <c r="J287" s="22" t="s">
        <v>142</v>
      </c>
      <c r="K287" s="24" t="s">
        <v>1090</v>
      </c>
      <c r="L287" s="28" t="s">
        <v>966</v>
      </c>
      <c r="M287" s="25">
        <v>45986</v>
      </c>
      <c r="N287" s="25">
        <v>0</v>
      </c>
      <c r="O287" s="25">
        <v>45986.777583182899</v>
      </c>
      <c r="P287" s="29">
        <v>5</v>
      </c>
      <c r="Q287" s="26" t="s">
        <v>220</v>
      </c>
      <c r="R287" s="30">
        <v>672000</v>
      </c>
      <c r="S287" s="30">
        <v>604800</v>
      </c>
      <c r="T287" s="31">
        <v>0</v>
      </c>
      <c r="U287" s="31">
        <v>604800</v>
      </c>
    </row>
    <row r="288" spans="1:21" x14ac:dyDescent="0.3">
      <c r="A288" s="21">
        <v>5073100</v>
      </c>
      <c r="B288" s="16" t="s">
        <v>21</v>
      </c>
      <c r="C288" s="17" t="s">
        <v>22</v>
      </c>
      <c r="D288" s="27" t="s">
        <v>1091</v>
      </c>
      <c r="E288" s="22" t="s">
        <v>74</v>
      </c>
      <c r="F288" s="23" t="s">
        <v>191</v>
      </c>
      <c r="G288" s="22" t="s">
        <v>192</v>
      </c>
      <c r="H288" s="22" t="s">
        <v>1082</v>
      </c>
      <c r="I288" s="24" t="s">
        <v>193</v>
      </c>
      <c r="J288" s="22" t="s">
        <v>142</v>
      </c>
      <c r="K288" s="24" t="s">
        <v>1092</v>
      </c>
      <c r="L288" s="28" t="s">
        <v>306</v>
      </c>
      <c r="M288" s="25">
        <v>45706</v>
      </c>
      <c r="N288" s="25">
        <v>45994.322308252304</v>
      </c>
      <c r="O288" s="25">
        <v>46065.728774884301</v>
      </c>
      <c r="P288" s="29">
        <v>4</v>
      </c>
      <c r="Q288" s="26" t="s">
        <v>383</v>
      </c>
      <c r="R288" s="30">
        <v>391000</v>
      </c>
      <c r="S288" s="30">
        <v>344000</v>
      </c>
      <c r="T288" s="31">
        <v>5666.41</v>
      </c>
      <c r="U288" s="31">
        <v>338333.59</v>
      </c>
    </row>
    <row r="289" spans="1:21" x14ac:dyDescent="0.3">
      <c r="A289" s="21">
        <v>5310047</v>
      </c>
      <c r="B289" s="16" t="s">
        <v>21</v>
      </c>
      <c r="C289" s="17" t="s">
        <v>22</v>
      </c>
      <c r="D289" s="27" t="s">
        <v>1093</v>
      </c>
      <c r="E289" s="22" t="s">
        <v>75</v>
      </c>
      <c r="F289" s="23" t="s">
        <v>191</v>
      </c>
      <c r="G289" s="22" t="s">
        <v>192</v>
      </c>
      <c r="H289" s="22" t="s">
        <v>1094</v>
      </c>
      <c r="I289" s="24" t="s">
        <v>193</v>
      </c>
      <c r="J289" s="22" t="s">
        <v>142</v>
      </c>
      <c r="K289" s="24" t="s">
        <v>1095</v>
      </c>
      <c r="L289" s="28" t="s">
        <v>482</v>
      </c>
      <c r="M289" s="25">
        <v>46037</v>
      </c>
      <c r="N289" s="25">
        <v>0</v>
      </c>
      <c r="O289" s="25">
        <v>46037.811012847204</v>
      </c>
      <c r="P289" s="29">
        <v>3</v>
      </c>
      <c r="Q289" s="26" t="s">
        <v>206</v>
      </c>
      <c r="R289" s="30">
        <v>350000</v>
      </c>
      <c r="S289" s="30">
        <v>308000</v>
      </c>
      <c r="T289" s="31">
        <v>0</v>
      </c>
      <c r="U289" s="31">
        <v>308000</v>
      </c>
    </row>
    <row r="290" spans="1:21" x14ac:dyDescent="0.3">
      <c r="A290" s="21">
        <v>5451023</v>
      </c>
      <c r="B290" s="16" t="s">
        <v>21</v>
      </c>
      <c r="C290" s="17" t="s">
        <v>22</v>
      </c>
      <c r="D290" s="27" t="s">
        <v>1096</v>
      </c>
      <c r="E290" s="22" t="s">
        <v>49</v>
      </c>
      <c r="F290" s="23" t="s">
        <v>191</v>
      </c>
      <c r="G290" s="22" t="s">
        <v>192</v>
      </c>
      <c r="H290" s="22" t="s">
        <v>1097</v>
      </c>
      <c r="I290" s="24" t="s">
        <v>193</v>
      </c>
      <c r="J290" s="22" t="s">
        <v>142</v>
      </c>
      <c r="K290" s="24" t="s">
        <v>1098</v>
      </c>
      <c r="L290" s="28" t="s">
        <v>345</v>
      </c>
      <c r="M290" s="25">
        <v>37719</v>
      </c>
      <c r="N290" s="25">
        <v>46008.309072766198</v>
      </c>
      <c r="O290" s="25">
        <v>46029.9315322107</v>
      </c>
      <c r="P290" s="29">
        <v>4</v>
      </c>
      <c r="Q290" s="26" t="s">
        <v>230</v>
      </c>
      <c r="R290" s="30">
        <v>21189791</v>
      </c>
      <c r="S290" s="30">
        <v>13007995</v>
      </c>
      <c r="T290" s="31">
        <v>12747835.1</v>
      </c>
      <c r="U290" s="31">
        <v>260159.9</v>
      </c>
    </row>
    <row r="291" spans="1:21" x14ac:dyDescent="0.3">
      <c r="A291" s="21">
        <v>5955087</v>
      </c>
      <c r="B291" s="16" t="s">
        <v>21</v>
      </c>
      <c r="C291" s="17" t="s">
        <v>22</v>
      </c>
      <c r="D291" s="27" t="s">
        <v>1099</v>
      </c>
      <c r="E291" s="22" t="s">
        <v>34</v>
      </c>
      <c r="F291" s="23" t="s">
        <v>191</v>
      </c>
      <c r="G291" s="22" t="s">
        <v>192</v>
      </c>
      <c r="H291" s="22" t="s">
        <v>1100</v>
      </c>
      <c r="I291" s="24" t="s">
        <v>193</v>
      </c>
      <c r="J291" s="22" t="s">
        <v>142</v>
      </c>
      <c r="K291" s="24" t="s">
        <v>1101</v>
      </c>
      <c r="L291" s="28" t="s">
        <v>324</v>
      </c>
      <c r="M291" s="25">
        <v>41702</v>
      </c>
      <c r="N291" s="25">
        <v>45999.301808599499</v>
      </c>
      <c r="O291" s="25">
        <v>45999.301808599499</v>
      </c>
      <c r="P291" s="29">
        <v>4</v>
      </c>
      <c r="Q291" s="26" t="s">
        <v>287</v>
      </c>
      <c r="R291" s="30">
        <v>596000</v>
      </c>
      <c r="S291" s="30">
        <v>516000</v>
      </c>
      <c r="T291" s="31">
        <v>265153.03000000003</v>
      </c>
      <c r="U291" s="31">
        <v>250846.97</v>
      </c>
    </row>
    <row r="292" spans="1:21" x14ac:dyDescent="0.3">
      <c r="A292" s="21">
        <v>5063220</v>
      </c>
      <c r="B292" s="16" t="s">
        <v>21</v>
      </c>
      <c r="C292" s="17" t="s">
        <v>22</v>
      </c>
      <c r="D292" s="27" t="s">
        <v>1102</v>
      </c>
      <c r="E292" s="22" t="s">
        <v>115</v>
      </c>
      <c r="F292" s="23" t="s">
        <v>191</v>
      </c>
      <c r="G292" s="22" t="s">
        <v>192</v>
      </c>
      <c r="H292" s="22" t="s">
        <v>194</v>
      </c>
      <c r="I292" s="24" t="s">
        <v>193</v>
      </c>
      <c r="J292" s="22" t="s">
        <v>142</v>
      </c>
      <c r="K292" s="24" t="s">
        <v>1103</v>
      </c>
      <c r="L292" s="28" t="s">
        <v>306</v>
      </c>
      <c r="M292" s="25">
        <v>45771</v>
      </c>
      <c r="N292" s="25">
        <v>45994.322308252304</v>
      </c>
      <c r="O292" s="25">
        <v>45994.322308252304</v>
      </c>
      <c r="P292" s="29">
        <v>4</v>
      </c>
      <c r="Q292" s="26" t="s">
        <v>200</v>
      </c>
      <c r="R292" s="30">
        <v>307000</v>
      </c>
      <c r="S292" s="30">
        <v>245600</v>
      </c>
      <c r="T292" s="31">
        <v>1494.65</v>
      </c>
      <c r="U292" s="31">
        <v>244105.35</v>
      </c>
    </row>
    <row r="293" spans="1:21" x14ac:dyDescent="0.3">
      <c r="A293" s="21">
        <v>5181199</v>
      </c>
      <c r="B293" s="16" t="s">
        <v>21</v>
      </c>
      <c r="C293" s="18" t="s">
        <v>1120</v>
      </c>
      <c r="D293" s="27" t="s">
        <v>1104</v>
      </c>
      <c r="E293" s="22" t="s">
        <v>74</v>
      </c>
      <c r="F293" s="23" t="s">
        <v>191</v>
      </c>
      <c r="G293" s="22" t="s">
        <v>192</v>
      </c>
      <c r="H293" s="22" t="s">
        <v>1105</v>
      </c>
      <c r="I293" s="24" t="s">
        <v>193</v>
      </c>
      <c r="J293" s="22" t="s">
        <v>142</v>
      </c>
      <c r="K293" s="24" t="s">
        <v>1106</v>
      </c>
      <c r="L293" s="28" t="s">
        <v>482</v>
      </c>
      <c r="M293" s="25">
        <v>46037</v>
      </c>
      <c r="N293" s="25">
        <v>0</v>
      </c>
      <c r="O293" s="25">
        <v>46037.810952662003</v>
      </c>
      <c r="P293" s="29">
        <v>3</v>
      </c>
      <c r="Q293" s="26" t="s">
        <v>203</v>
      </c>
      <c r="R293" s="30">
        <v>182000</v>
      </c>
      <c r="S293" s="30">
        <v>160000</v>
      </c>
      <c r="T293" s="31">
        <v>0</v>
      </c>
      <c r="U293" s="31">
        <v>160000</v>
      </c>
    </row>
    <row r="294" spans="1:21" x14ac:dyDescent="0.3">
      <c r="A294" s="21">
        <v>5063211</v>
      </c>
      <c r="B294" s="16" t="s">
        <v>21</v>
      </c>
      <c r="C294" s="17" t="s">
        <v>22</v>
      </c>
      <c r="D294" s="27" t="s">
        <v>1107</v>
      </c>
      <c r="E294" s="22" t="s">
        <v>72</v>
      </c>
      <c r="F294" s="23" t="s">
        <v>191</v>
      </c>
      <c r="G294" s="22" t="s">
        <v>192</v>
      </c>
      <c r="H294" s="22" t="s">
        <v>194</v>
      </c>
      <c r="I294" s="24" t="s">
        <v>193</v>
      </c>
      <c r="J294" s="22" t="s">
        <v>142</v>
      </c>
      <c r="K294" s="24" t="s">
        <v>1108</v>
      </c>
      <c r="L294" s="28" t="s">
        <v>306</v>
      </c>
      <c r="M294" s="25">
        <v>45132</v>
      </c>
      <c r="N294" s="25">
        <v>45994.322308252304</v>
      </c>
      <c r="O294" s="25">
        <v>45994.322308252304</v>
      </c>
      <c r="P294" s="29">
        <v>4</v>
      </c>
      <c r="Q294" s="26" t="s">
        <v>203</v>
      </c>
      <c r="R294" s="30">
        <v>142000</v>
      </c>
      <c r="S294" s="30">
        <v>125000</v>
      </c>
      <c r="T294" s="31">
        <v>40533.379999999997</v>
      </c>
      <c r="U294" s="31">
        <v>84466.62</v>
      </c>
    </row>
    <row r="295" spans="1:21" x14ac:dyDescent="0.3">
      <c r="A295" s="21">
        <v>5063221</v>
      </c>
      <c r="B295" s="16" t="s">
        <v>21</v>
      </c>
      <c r="C295" s="17" t="s">
        <v>22</v>
      </c>
      <c r="D295" s="27" t="s">
        <v>1109</v>
      </c>
      <c r="E295" s="22" t="s">
        <v>43</v>
      </c>
      <c r="F295" s="23" t="s">
        <v>191</v>
      </c>
      <c r="G295" s="22" t="s">
        <v>192</v>
      </c>
      <c r="H295" s="22" t="s">
        <v>194</v>
      </c>
      <c r="I295" s="24" t="s">
        <v>193</v>
      </c>
      <c r="J295" s="22" t="s">
        <v>142</v>
      </c>
      <c r="K295" s="24" t="s">
        <v>1110</v>
      </c>
      <c r="L295" s="28" t="s">
        <v>324</v>
      </c>
      <c r="M295" s="25">
        <v>45999</v>
      </c>
      <c r="N295" s="25">
        <v>0</v>
      </c>
      <c r="O295" s="25">
        <v>45999.735789270802</v>
      </c>
      <c r="P295" s="29">
        <v>4</v>
      </c>
      <c r="Q295" s="26" t="s">
        <v>220</v>
      </c>
      <c r="R295" s="30">
        <v>50000</v>
      </c>
      <c r="S295" s="30">
        <v>45000</v>
      </c>
      <c r="T295" s="31">
        <v>0</v>
      </c>
      <c r="U295" s="31">
        <v>45000</v>
      </c>
    </row>
    <row r="296" spans="1:21" x14ac:dyDescent="0.3">
      <c r="A296" s="21">
        <v>5955096</v>
      </c>
      <c r="B296" s="16" t="s">
        <v>21</v>
      </c>
      <c r="C296" s="17" t="s">
        <v>22</v>
      </c>
      <c r="D296" s="27" t="s">
        <v>1111</v>
      </c>
      <c r="E296" s="22" t="s">
        <v>34</v>
      </c>
      <c r="F296" s="23" t="s">
        <v>191</v>
      </c>
      <c r="G296" s="22" t="s">
        <v>192</v>
      </c>
      <c r="H296" s="22" t="s">
        <v>1100</v>
      </c>
      <c r="I296" s="24" t="s">
        <v>193</v>
      </c>
      <c r="J296" s="22" t="s">
        <v>142</v>
      </c>
      <c r="K296" s="24" t="s">
        <v>1112</v>
      </c>
      <c r="L296" s="28" t="s">
        <v>324</v>
      </c>
      <c r="M296" s="25">
        <v>42598</v>
      </c>
      <c r="N296" s="25">
        <v>45999.301808599499</v>
      </c>
      <c r="O296" s="25">
        <v>45999.301808599499</v>
      </c>
      <c r="P296" s="29">
        <v>4</v>
      </c>
      <c r="Q296" s="26" t="s">
        <v>199</v>
      </c>
      <c r="R296" s="30">
        <v>446000</v>
      </c>
      <c r="S296" s="30">
        <v>401726</v>
      </c>
      <c r="T296" s="31">
        <v>396500.13</v>
      </c>
      <c r="U296" s="31">
        <v>5225.87</v>
      </c>
    </row>
  </sheetData>
  <autoFilter ref="A2:U2" xr:uid="{00000000-0001-0000-0100-000000000000}">
    <sortState xmlns:xlrd2="http://schemas.microsoft.com/office/spreadsheetml/2017/richdata2" ref="A3:U346">
      <sortCondition ref="F2"/>
    </sortState>
  </autoFilter>
  <mergeCells count="1">
    <mergeCell ref="A1:B1"/>
  </mergeCells>
  <conditionalFormatting sqref="C2">
    <cfRule type="duplicateValues" dxfId="3" priority="113"/>
  </conditionalFormatting>
  <conditionalFormatting sqref="A3:A296">
    <cfRule type="duplicateValues" dxfId="2" priority="2"/>
    <cfRule type="duplicateValues" dxfId="1" priority="3"/>
  </conditionalFormatting>
  <conditionalFormatting sqref="D3:D296">
    <cfRule type="containsText" dxfId="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Future Inactives</vt:lpstr>
      <vt:lpstr>'Future Inactives'!Print_Titles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2026-06-10T20:51:30Z</dcterms:modified>
</cp:coreProperties>
</file>