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Safety\%HSIP\FileMaker Files DO NOT DELETE\DeliveryReportsOnline\"/>
    </mc:Choice>
  </mc:AlternateContent>
  <xr:revisionPtr revIDLastSave="0" documentId="13_ncr:1_{2E8A4A19-9D4C-43FA-A485-0FB4027AE9AF}" xr6:coauthVersionLast="47" xr6:coauthVersionMax="47" xr10:uidLastSave="{00000000-0000-0000-0000-000000000000}"/>
  <bookViews>
    <workbookView xWindow="28680" yWindow="-120" windowWidth="29040" windowHeight="15720" xr2:uid="{00000000-000D-0000-FFFF-FFFF00000000}"/>
  </bookViews>
  <sheets>
    <sheet name="LIST_HSIPdelayed" sheetId="14" r:id="rId1"/>
    <sheet name="Notes" sheetId="11" r:id="rId2"/>
  </sheets>
  <externalReferences>
    <externalReference r:id="rId3"/>
    <externalReference r:id="rId4"/>
  </externalReferences>
  <definedNames>
    <definedName name="_xlnm._FilterDatabase" localSheetId="0" hidden="1">LIST_HSIPdelayed!$A$4:$AC$88</definedName>
    <definedName name="CountyList">[1]Lookup!$I$2:$I$59</definedName>
    <definedName name="MPOList">[1]Lookup!$B$2:$B$20</definedName>
    <definedName name="_xlnm.Print_Area" localSheetId="0">LIST_HSIPdelayed!$A$4:$T$88</definedName>
    <definedName name="_xlnm.Print_Area" localSheetId="1">Notes!$A$1:$C$15</definedName>
    <definedName name="_xlnm.Print_Titles" localSheetId="0">LIST_HSIPdelayed!$4:$4</definedName>
    <definedName name="RTPA">[2]RTPA!$A:$IV</definedName>
    <definedName name="RTPAList">[1]Lookup!$F$2:$F$51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<sst xmlns="http://schemas.openxmlformats.org/spreadsheetml/2006/main" count="877" uniqueCount="398">
  <si>
    <t>Cycle</t>
  </si>
  <si>
    <t>Unique
Project ID</t>
  </si>
  <si>
    <t>Agency</t>
  </si>
  <si>
    <t>County</t>
  </si>
  <si>
    <t>MPO</t>
  </si>
  <si>
    <t>RTPA</t>
  </si>
  <si>
    <t>Project Location</t>
  </si>
  <si>
    <t>Description of Work</t>
  </si>
  <si>
    <t>PE Auth Date</t>
  </si>
  <si>
    <t>ROW Auth Date</t>
  </si>
  <si>
    <t>CON Auth Date</t>
  </si>
  <si>
    <t>Closed out Date</t>
  </si>
  <si>
    <t>Project Phase</t>
  </si>
  <si>
    <t>PE</t>
  </si>
  <si>
    <t>ROW</t>
  </si>
  <si>
    <t>Delayed?</t>
  </si>
  <si>
    <t>HSIP7-07-005</t>
  </si>
  <si>
    <t>District</t>
  </si>
  <si>
    <t>Yes (PE)</t>
  </si>
  <si>
    <t>Yes (CON)</t>
  </si>
  <si>
    <t>Yes (PE &amp; CON)</t>
  </si>
  <si>
    <t>Milestone Status (PE)</t>
  </si>
  <si>
    <t>Milestone Status (CON)</t>
  </si>
  <si>
    <t>Authorzied</t>
  </si>
  <si>
    <t>Due by x/xx/xxxx</t>
  </si>
  <si>
    <t>Past due (due x/xx/xxxx)</t>
  </si>
  <si>
    <t>RFA received x/xx/xxxx</t>
  </si>
  <si>
    <t>Not tracked</t>
  </si>
  <si>
    <t>No PE (or No CON)</t>
  </si>
  <si>
    <t>Notes:</t>
  </si>
  <si>
    <t xml:space="preserve"> Values under "Milestone Status (PE)" and "Milestone Status (CON)"</t>
  </si>
  <si>
    <t>Value</t>
  </si>
  <si>
    <t>Meaning</t>
  </si>
  <si>
    <t>1.</t>
  </si>
  <si>
    <t>2.</t>
  </si>
  <si>
    <t>The milestone will be due on this date pur the HSIP Delivery Requirements.</t>
  </si>
  <si>
    <t>The milestone was due on this past date. This project is considered "delayed".</t>
  </si>
  <si>
    <r>
      <t xml:space="preserve">HSIP funds will not used in PE phase (or CON phase) so the milestone is not applicable. </t>
    </r>
    <r>
      <rPr>
        <b/>
        <u/>
        <sz val="11"/>
        <color theme="1"/>
        <rFont val="Calibri"/>
        <family val="2"/>
        <scheme val="minor"/>
      </rPr>
      <t>Example 1</t>
    </r>
    <r>
      <rPr>
        <sz val="11"/>
        <color theme="1"/>
        <rFont val="Calibri"/>
        <family val="2"/>
        <scheme val="minor"/>
      </rPr>
      <t xml:space="preserve">: only local funds is used for PE  - "No PE"; </t>
    </r>
    <r>
      <rPr>
        <b/>
        <u/>
        <sz val="11"/>
        <color theme="1"/>
        <rFont val="Calibri"/>
        <family val="2"/>
        <scheme val="minor"/>
      </rPr>
      <t>Example 2:</t>
    </r>
    <r>
      <rPr>
        <sz val="11"/>
        <color theme="1"/>
        <rFont val="Calibri"/>
        <family val="2"/>
        <scheme val="minor"/>
      </rPr>
      <t xml:space="preserve"> the construction of the project has been combined with another project so no construction authorization is needed under this project - "No CON".</t>
    </r>
  </si>
  <si>
    <t>The milestone is not tracked. Example: Caltrans takes the lead in delivering the project. The local agency has no full control over the schedule.</t>
  </si>
  <si>
    <t>Humboldt County</t>
  </si>
  <si>
    <t>RURAL</t>
  </si>
  <si>
    <t>Authorized</t>
  </si>
  <si>
    <t>Lassen County</t>
  </si>
  <si>
    <t>SACOG</t>
  </si>
  <si>
    <t>Solano County</t>
  </si>
  <si>
    <t>MTC</t>
  </si>
  <si>
    <t>Contra Costa County</t>
  </si>
  <si>
    <t>Alameda County</t>
  </si>
  <si>
    <t>Monterey County</t>
  </si>
  <si>
    <t>AMBAG</t>
  </si>
  <si>
    <t>No PE</t>
  </si>
  <si>
    <t>Santa Barbara County</t>
  </si>
  <si>
    <t>SBCAG</t>
  </si>
  <si>
    <t>Tulare County</t>
  </si>
  <si>
    <t>TCAG</t>
  </si>
  <si>
    <t>Riverside County</t>
  </si>
  <si>
    <t>SCAG</t>
  </si>
  <si>
    <t>San Joaquin County</t>
  </si>
  <si>
    <t>SJCOG</t>
  </si>
  <si>
    <t>San Diego County</t>
  </si>
  <si>
    <t>SANDAG</t>
  </si>
  <si>
    <t>Imperial County</t>
  </si>
  <si>
    <t>Placer County</t>
  </si>
  <si>
    <t>Stanislaus County</t>
  </si>
  <si>
    <t>STANCOG</t>
  </si>
  <si>
    <t>Lake County</t>
  </si>
  <si>
    <t>Sacramento County</t>
  </si>
  <si>
    <t>Kern County</t>
  </si>
  <si>
    <t>KCOG</t>
  </si>
  <si>
    <t>Los Angeles County</t>
  </si>
  <si>
    <t>Ventura County</t>
  </si>
  <si>
    <t>San Bernardino County</t>
  </si>
  <si>
    <t>Murrieta</t>
  </si>
  <si>
    <t>Modesto</t>
  </si>
  <si>
    <t>Tuolumne County</t>
  </si>
  <si>
    <t>Butte County</t>
  </si>
  <si>
    <t>BCAG</t>
  </si>
  <si>
    <t>Santa Maria</t>
  </si>
  <si>
    <t>San Benito County</t>
  </si>
  <si>
    <t>Citywide</t>
  </si>
  <si>
    <t>Oxnard</t>
  </si>
  <si>
    <t>Glendora</t>
  </si>
  <si>
    <t>Lancaster</t>
  </si>
  <si>
    <t>Highland</t>
  </si>
  <si>
    <t>Stockton</t>
  </si>
  <si>
    <t>National City</t>
  </si>
  <si>
    <t>San Mateo County</t>
  </si>
  <si>
    <t>Daly City</t>
  </si>
  <si>
    <t>Lynwood</t>
  </si>
  <si>
    <t>Wildomar</t>
  </si>
  <si>
    <t>Ridgecrest</t>
  </si>
  <si>
    <t>Lincoln</t>
  </si>
  <si>
    <t>Concord</t>
  </si>
  <si>
    <t>8</t>
  </si>
  <si>
    <t>Carson</t>
  </si>
  <si>
    <t>Manhattan Beach</t>
  </si>
  <si>
    <t>6</t>
  </si>
  <si>
    <t>Richmond</t>
  </si>
  <si>
    <t>Montclair</t>
  </si>
  <si>
    <t>7</t>
  </si>
  <si>
    <t>Compton</t>
  </si>
  <si>
    <t>Compton Boulevard, from Willowbrook Avenue to eastern City limits.</t>
  </si>
  <si>
    <t>Installation of raised medians and Class II bicycle lanes</t>
  </si>
  <si>
    <t>Dinuba</t>
  </si>
  <si>
    <t>H8-07-005</t>
  </si>
  <si>
    <t>The Compton Blvd. corridor between Willowbrook Avenue and Central Avenue.</t>
  </si>
  <si>
    <t xml:space="preserve">Install bike lanes and lighting along the corridor, and enhance pedestrian crossings at fifteen (15) intersections. </t>
  </si>
  <si>
    <t>H8-07-006</t>
  </si>
  <si>
    <t>Various locations citywide.</t>
  </si>
  <si>
    <t>Various locations throughout the City.</t>
  </si>
  <si>
    <t>Lake Elsinore</t>
  </si>
  <si>
    <t>Ceres</t>
  </si>
  <si>
    <t>Install a roundabout.</t>
  </si>
  <si>
    <t>Total Cost 
($)</t>
  </si>
  <si>
    <t>Not Started</t>
  </si>
  <si>
    <t>3.</t>
  </si>
  <si>
    <t>9</t>
  </si>
  <si>
    <t>Vacaville</t>
  </si>
  <si>
    <t>Install pedestrian crossing enhancements.</t>
  </si>
  <si>
    <t>Soledad</t>
  </si>
  <si>
    <t>Covina</t>
  </si>
  <si>
    <t>H9-07-016</t>
  </si>
  <si>
    <t>Intersection of Alameda St at Martin Luther King, Jr. Blvd.</t>
  </si>
  <si>
    <t>Add left turn phases, detection and lighting, upgrade ramps and striping improvements.</t>
  </si>
  <si>
    <t>HCAG</t>
  </si>
  <si>
    <t>LC/CAPC</t>
  </si>
  <si>
    <t>Placer TPA</t>
  </si>
  <si>
    <t>TAMC</t>
  </si>
  <si>
    <t>MTA</t>
  </si>
  <si>
    <t>VCTC</t>
  </si>
  <si>
    <t>RCTC</t>
  </si>
  <si>
    <t>SANBAG</t>
  </si>
  <si>
    <t>Stan COG</t>
  </si>
  <si>
    <t>TCTC</t>
  </si>
  <si>
    <t>ICTC</t>
  </si>
  <si>
    <t>Lassen LTC</t>
  </si>
  <si>
    <t>San Benito COG</t>
  </si>
  <si>
    <t>Highway Safety Improvement Program (HSIP) Delivery Status Report for Delayed Projects</t>
  </si>
  <si>
    <t>For more information on HSIP Delivery Requirements, please go to the below webpage:</t>
  </si>
  <si>
    <t>https://dot.ca.gov/programs/local-assistance/fed-and-state-programs/highway-safety-improvement-program/delivery-requirements-status-approved-projects</t>
  </si>
  <si>
    <t>5250030</t>
  </si>
  <si>
    <t>10</t>
  </si>
  <si>
    <t>Various locations throughout the City of Concord.</t>
  </si>
  <si>
    <t>H10-04-013</t>
  </si>
  <si>
    <t>5196043</t>
  </si>
  <si>
    <t>The intersection of John Daly Boulevard and Skyline Boulevard in Daly City.</t>
  </si>
  <si>
    <t>Upgrade intersection signal hardware and pedestrian countdown signal heads, convert traffic signal pole to pole with a mast arm, install raised pavement markers and striping and upgrade ADA curb ramps.</t>
  </si>
  <si>
    <t>Dixon</t>
  </si>
  <si>
    <t>H10-04-033</t>
  </si>
  <si>
    <t>Pleasanton</t>
  </si>
  <si>
    <t>Various overcrossing on/off ramp locations along Interstate 580 between Hopyard Road, Hacienda Drive, and Santa Rita Road.</t>
  </si>
  <si>
    <t>Install Rectangular Rapid Flashing Beacons and improve striping and pavement markings.</t>
  </si>
  <si>
    <t>H10-05-004</t>
  </si>
  <si>
    <t>5944143</t>
  </si>
  <si>
    <t>San Miguel Canyon Road and Castroville Boulevard in Prunedale.</t>
  </si>
  <si>
    <t>H10-05-006</t>
  </si>
  <si>
    <t>5943079</t>
  </si>
  <si>
    <t>Replace damaged/destroyed guardrails to current standards.</t>
  </si>
  <si>
    <t>H10-07-003</t>
  </si>
  <si>
    <t>Various uncontrolled crosswalk locations throughout the City of Covina.</t>
  </si>
  <si>
    <t>Install inroad warning lights and/or rapid flashing beacons, signage, pavement markings, high visibility crosswalk and curb ramps.</t>
  </si>
  <si>
    <t>H10-07-012</t>
  </si>
  <si>
    <t>La Habra Heights</t>
  </si>
  <si>
    <t>H10-07-017</t>
  </si>
  <si>
    <t>Five (5) intersections: Avenue K-8 &amp; Challenger Way, Valley Central Way &amp; Central Court, Valley Central Way &amp; Commercial Driveways (550 ft South of Lancaster Blvd), Avenue J &amp; 25th Street East, and Avenue K &amp; 25th Street East.</t>
  </si>
  <si>
    <t>Install low-cost, quick build roundabouts.</t>
  </si>
  <si>
    <t>H10-08-012</t>
  </si>
  <si>
    <t>Install adaptive timing program at all City signalized intersections, including new traffic signal controllers and loops, as well as the required software and hardware at City Hall Traffic Management Center.</t>
  </si>
  <si>
    <t>H10-10-003</t>
  </si>
  <si>
    <t>3 unsignalized intersections on Mitchell Ave at Garrison St, Dale Ave, and Kay St.</t>
  </si>
  <si>
    <t>Install raised medians on approaches, advanced pavement markings, and striping.</t>
  </si>
  <si>
    <t>H10-10-004</t>
  </si>
  <si>
    <t>Two signalized intersections: Fowler Road &amp; Mitchell Road, and East Whitmore Avenue &amp; Moffett Road.</t>
  </si>
  <si>
    <t>Install raised medians on approaches; provide protected left-turn phasing; upgrade signal hardware on all approaches.</t>
  </si>
  <si>
    <t>H10-10-010</t>
  </si>
  <si>
    <t>The intersections of Standiford Ave. with Longbridge Dr. and Sylvan Ave. with Bridgeford Ln.</t>
  </si>
  <si>
    <t>Install pedestrian refuge island with directional median openings, Pedestrian Hybrid Beacons and high visibility crosswalks with pedestrian signage.</t>
  </si>
  <si>
    <t>H10-10-011</t>
  </si>
  <si>
    <t>Oakdale Road from Lancey Drive to Celeste Drive.</t>
  </si>
  <si>
    <t>Install Pedestrian Hybrid Beacon, Leading Pedestrian Intervals, pedestrian signals, blank-out no right turn signals/signage, directional median, high visibility crosswalk, median refuge island, ADA ramps, reconstruct driveway, and coordinate signals.</t>
  </si>
  <si>
    <t>H10-11-010</t>
  </si>
  <si>
    <t>Correll Rd between Dogwood Dr and Heber Ave; Rio Vista St between San Diego Ave and Haskell Rd; Shore Hawk Ave near intersection with Shore Gem St; and S. Marina Dr at intersection with Sea Palm Ave.</t>
  </si>
  <si>
    <t>Install Rectangular Rapid Flashing Beacons (RRFBs) near schools.</t>
  </si>
  <si>
    <t>Upgrade existing guardrails and end treatments.</t>
  </si>
  <si>
    <t>Columns A to L are General Project Information, M to Q are Actual Project Delivery Information, and R to T are Delivery Milestone Status. Please see notes on the other spreadsheet of this file.</t>
  </si>
  <si>
    <t>Project Number</t>
  </si>
  <si>
    <t>HSIP Funds
($)</t>
  </si>
  <si>
    <t>Obligated /Allocated Amt
($)</t>
  </si>
  <si>
    <r>
      <t xml:space="preserve">The project delivery requirements for local safety programs are as follows:
</t>
    </r>
    <r>
      <rPr>
        <b/>
        <sz val="11"/>
        <color theme="1"/>
        <rFont val="Calibri"/>
        <family val="2"/>
        <scheme val="minor"/>
      </rPr>
      <t xml:space="preserve">      • The PE milestone is met within 9 months; and
      • The CON milestone is met within 36 months (3 years).
</t>
    </r>
    <r>
      <rPr>
        <sz val="11"/>
        <color theme="1"/>
        <rFont val="Calibri"/>
        <family val="2"/>
        <scheme val="minor"/>
      </rPr>
      <t>Exceptions are:
a. The PE milestone does not apply if the project does not need HSIP funding in PE.
b. For a project that a consultant is used for the PE work, an additional time of 6 months is allowed for meeting the CON milestone. The additional time is for the agency to advertise and select the consultant for the work of the PE phase.</t>
    </r>
  </si>
  <si>
    <t>This phase has been authorized.</t>
  </si>
  <si>
    <t>Caltrans received Request for Authorization/Allocation (RFA) package though there is still no official approval. The milestone is considered "met" if the request can be approved within 3 months from this request date.</t>
  </si>
  <si>
    <t>The project delivery information ("PE Auth Date", "ROW Auth Date", "CON Auth Date", "Closed out Date", etc) in this report is based on the offical approvals. If a request for authorization/allocation has been submitted but not yet approved, the information is not reflected in this report.</t>
  </si>
  <si>
    <t>Past due (due 12/31/2021)</t>
  </si>
  <si>
    <t>5422003</t>
  </si>
  <si>
    <t>5419059</t>
  </si>
  <si>
    <t>5059254</t>
  </si>
  <si>
    <t>5059255</t>
  </si>
  <si>
    <t>5241076</t>
  </si>
  <si>
    <t>5241077</t>
  </si>
  <si>
    <t>Past due (due 9/30/2022)</t>
  </si>
  <si>
    <t>Various Locations Throughout the City</t>
  </si>
  <si>
    <t>Replace damaged guardrail as well as those not meeting standards, and installation of new guardrails as needed to improve safety.</t>
  </si>
  <si>
    <t>Past due (due 12/31/2022)</t>
  </si>
  <si>
    <t>Install (20) Pedestrian Countdown Heads.</t>
  </si>
  <si>
    <t>11</t>
  </si>
  <si>
    <t xml:space="preserve">Various locations throughout the City. </t>
  </si>
  <si>
    <t>H11-01-013</t>
  </si>
  <si>
    <t>Robinson Rancheria</t>
  </si>
  <si>
    <t>Install new street signs, regulatory, warning and information with new sign posts. Also replace existing guardrail on Acorn Drive and enhance crosswalk on Pomo Way.</t>
  </si>
  <si>
    <t>H11-02-001</t>
  </si>
  <si>
    <t>1.2 miles of CR A27 (Center Road) from 700ft west of Johnstonville Road to 1,500ft east of Cramer Lane in central unincorporated Lassen County.</t>
  </si>
  <si>
    <t>Install edge rumble strips, centerline rumble strips and high friction surface treatment along length of corridor and advance curve warning and chevrons signs at two curves.</t>
  </si>
  <si>
    <t>H11-03-003</t>
  </si>
  <si>
    <t>Various road sections throughout Butte County.</t>
  </si>
  <si>
    <t>Road Safety Signing Audit (RSSA) Project. Audit existing sign types, locations, retroreflectivity and size per MUTCD, identify missing signs per MUTCD and modify signage accordingly.</t>
  </si>
  <si>
    <t>H11-03-010</t>
  </si>
  <si>
    <t>Isleton</t>
  </si>
  <si>
    <t xml:space="preserve">Various intersections throughout the city:  H St/Main St, 2nd St/A St./SR-160, SR-160/H St, and Union St./D St. </t>
  </si>
  <si>
    <t>Install/upgrade STOP or intersection warning/regulatory signs, upgrade intersection pavement markings, and improve sight distance to intersection.</t>
  </si>
  <si>
    <t>H11-03-011</t>
  </si>
  <si>
    <t xml:space="preserve">Various intersections throughout the city: H St/Main St; 2nd St/A St./SR-160; Union st/D St; and SR-160/C St. </t>
  </si>
  <si>
    <t>Install pedestrian improvements (crossings, refuge island, and rectangular rapid flashing beacon) at unsignalized intersections.</t>
  </si>
  <si>
    <t>H11-03-012</t>
  </si>
  <si>
    <t>McBean Park Dr/4th St &amp; B St; McBean Park Dr/4th St &amp; D St; D St &amp; 3rd St; and East Ave &amp; 11th St.</t>
  </si>
  <si>
    <t>High visibility marked mid-block crosswalks; raised median refuge island; rectangular rapid flashing beacon (RRFB); curb ramps; signing/striping enhancements; and sight distance improvements.</t>
  </si>
  <si>
    <t>H11-04-003</t>
  </si>
  <si>
    <t>Antioch</t>
  </si>
  <si>
    <t>69 Signalized Intersections along Multiple Roadway Segments.</t>
  </si>
  <si>
    <t>H11-04-004</t>
  </si>
  <si>
    <t>Delta de Anza Trail Xing at James Donlan Boulevard; Delta de Anza Trail Xing at Lone Tree Way; and Canada Valley Trail Xing at Hillcrest Avenue.</t>
  </si>
  <si>
    <t xml:space="preserve">Install Hawk Signals at Trail Crossings to enhance Pedestrian and Bicycle Safety. </t>
  </si>
  <si>
    <t>H11-04-006</t>
  </si>
  <si>
    <t>H11-04-018</t>
  </si>
  <si>
    <t>Pedestrian crossing locations at 5th St &amp; E A St and E A St &amp; the Good Neighbor School.</t>
  </si>
  <si>
    <t>Install RRFBs and other standard crossing treatments including signing, striping and curb enhancements.</t>
  </si>
  <si>
    <t>Guardrail and end treatment upgrades.</t>
  </si>
  <si>
    <t>H11-04-038</t>
  </si>
  <si>
    <t>Pinole</t>
  </si>
  <si>
    <t xml:space="preserve">On San Pablo Avenue at the Third Ave. intersection and Quinan Street intersection. On Pinole Valley Road at the Savage Avenue intersection.  </t>
  </si>
  <si>
    <t xml:space="preserve">Install pedestrian crossing enhancements at three mid-block crossings on arterial roadways. The enhancements include continental markings, median refuge islands, advanced stop bars and Rectangular Rapid Flash Beacons. </t>
  </si>
  <si>
    <t>H11-04-040</t>
  </si>
  <si>
    <t xml:space="preserve">Barrett Avenue from Harbour Way to 24th Street. </t>
  </si>
  <si>
    <t>Road diet including protected bike lanes, sidewalk widening, high visibility crosswalk enhancements, protected left-turn phasing, advanced stop bars, median refuge islands, and Rectangular Rapid Flashing Beacons (RRFBs).</t>
  </si>
  <si>
    <t>H11-04-051</t>
  </si>
  <si>
    <t>Multiple Rural Roads: 1) Lyon Road, 2) Vaca Valley, 3) Dixon Avenue, 4) Putah Creek Road, 5) Cordelia Road, 6) Fry Road, 7) Rockveille Road, 8) Pleasants Valley Road, 9) Meridian Road, 10) Holland Road, 11) Pedrick Road, and 12) Other Roads.</t>
  </si>
  <si>
    <t>Install curve advance warning signs with flashing beacons, install delineators/reflectors/object markers and install/upgrade signs with new fluorescent sheeting.</t>
  </si>
  <si>
    <t>H11-04-052</t>
  </si>
  <si>
    <t>Various unsignalized intersections throughout the County.</t>
  </si>
  <si>
    <t>Install street lights, place high friction surface treatment, restripe, and relocate various markings/utility poles/signs to correct sight distance.</t>
  </si>
  <si>
    <t>H11-04-053</t>
  </si>
  <si>
    <t>Install guardrail and/or high friction surface treatment at horizontal curves and spot locations.</t>
  </si>
  <si>
    <t>H11-04-059</t>
  </si>
  <si>
    <t>Segments along Allison Pkwy, Meridian Rd, Orange Dr, Peabody Rd, Ulatis Dr, and Vaca Valley Pkwy.</t>
  </si>
  <si>
    <t>Remove and replace edge-lines that have faded away or deteriorated. Remove and replace center line striping at various locations.</t>
  </si>
  <si>
    <t>H11-05-014</t>
  </si>
  <si>
    <t>Intersections of: Donovan Rd/Western Ave., Donovan Rd/Bay Ave, Alvin Ave/Palisade Dr., Battles Rd/Westgate Rd., and Miller Ave/Newlove Dr.</t>
  </si>
  <si>
    <t>Construct/install pedestrian refuge islands, updated signage, road diets and Rectangular Rapid Flashing Beacons (RRFBs).</t>
  </si>
  <si>
    <t>H11-05-016</t>
  </si>
  <si>
    <t>Skyway Drive between Betteravia Road and State Route 135 (Broadway).</t>
  </si>
  <si>
    <t>Improve 24,000 LF of existing Class II Bicycle Lanes to Class IV Bicycle Lanes through lane width reduction and installation of paint and flexible bollards.</t>
  </si>
  <si>
    <t>H11-05-017</t>
  </si>
  <si>
    <t xml:space="preserve">Install RRFB devices, beacons, bulb outs, crosswalks, bike boxes, streetlights, pavement markings, lead pedestrian interval timing, signage, construct median refuge islands, bike lane buffers, and roadway reconfiguration (one location). </t>
  </si>
  <si>
    <t>H11-06-010</t>
  </si>
  <si>
    <t xml:space="preserve">5 Locations within the City of Dinuba: 1) El Monte Way/Palm Drive; 2) N Crawford Avenue/E Saginaw Avenue; 3) W Kern Street/S M Street; 4) El Monte Way/N I Street/Eaton Avenue; and 5) Avenue 416/Road 92.
</t>
  </si>
  <si>
    <t>Install/upgrade pedestrian crossings with enhanced safety features and install median refuge islands on minor road approaches.</t>
  </si>
  <si>
    <t>H11-06-011</t>
  </si>
  <si>
    <t xml:space="preserve">3 Locations within the City of Dinuba: 1) El Monte Way between N Dickey Avenue and Palm Drive; 2) Crawford Avenue between Davis Drive and E Saginaw Avenue; and 3) S College Avenue between S M Street and Avenue 408.
</t>
  </si>
  <si>
    <t>Install/Upgrade Sidewalk Pathway along roadway segments.</t>
  </si>
  <si>
    <t>H11-06-012</t>
  </si>
  <si>
    <t xml:space="preserve">Install Rectangular Rapid Flashing Beacon to enhance pedestrian safety. </t>
  </si>
  <si>
    <t>H11-07-025</t>
  </si>
  <si>
    <t>Manhattan Avenue and 36th Street; Valley Drive and Flournoy Road; and Highland Avenue and 40th Street.</t>
  </si>
  <si>
    <t>Install new pedestrian crosswalk with Americans with Disabilities Act (ADA) ramps.</t>
  </si>
  <si>
    <t>H11-07-027</t>
  </si>
  <si>
    <t>Intersections and roadway on Ventura Road from Second Street to Wooley Road.</t>
  </si>
  <si>
    <t xml:space="preserve">Install class II bike lanes (with green conflict areas), leading pedestrian intervals, additional signal heads, retroreflective backplates, advance stop bars, high visibility crosswalks, and bike and pedestrian warning signs. </t>
  </si>
  <si>
    <t>H11-07-028</t>
  </si>
  <si>
    <t>Intersections and roadway on Bard Road from Saviers Road to Pleasant Valley Road.</t>
  </si>
  <si>
    <t>Green bike conflict striping, leading pedestrian intervals, retroreflective backplates, advance stop bars, high visibility crosswalks, advance warning flashing beacons, upgraded signs, and movement restricting median improvements.</t>
  </si>
  <si>
    <t>Rolling Hills Estates</t>
  </si>
  <si>
    <t>H11-07-040</t>
  </si>
  <si>
    <t>H11-08-013</t>
  </si>
  <si>
    <t>5th Street from Del Rosa Drive to Victoria Avenue;
Greenspot Road from SR210 to Greenspot Road Bridge; and Orange Street from Boulder Avenue to south City Limits.</t>
  </si>
  <si>
    <t xml:space="preserve">Upgrade approximately 7 miles of roadway edge-line and centerline stripes to replace existing faded and worn roadway line delineation along the City of Highland's arterial roadway segments.
</t>
  </si>
  <si>
    <t>H11-08-015</t>
  </si>
  <si>
    <t>Install Rectangular Rapid Flashing Beacon (RRFB) signs at existing pedestrian crossings at various locations throughout the City.  Install advanced yield line pavement markings and signs.</t>
  </si>
  <si>
    <t>H11-08-017</t>
  </si>
  <si>
    <t xml:space="preserve">Adjacent to Montera Elementary School at multiple locations along Monte Vista Avenue, Bandera Street, Helena Avenue, Kingsley Street, Fremont Avenue, and Canoga Street. </t>
  </si>
  <si>
    <t>Enhance pedestrian safety by installing edgelines and high visibility and/or ladder crosswalks, constructing ADA-compliant curb ramps, adding pedestrian signage, solar-powered speed feedback signage, and other safety measures.</t>
  </si>
  <si>
    <t>H11-08-018</t>
  </si>
  <si>
    <t xml:space="preserve">1.95 miles of Orchard Street at 10 signalized and non-signalized intersections: Mills Ave., Pradera Ave., Sunset Park entrances, Ramona Ave., Camulos Ave., Tudor Ave., Monte Vista Ave., Fremont Ave., Central Ave., and Benson Ave. </t>
  </si>
  <si>
    <t>Install raised pavement markers and striping; Upgrade existing stop signs to flashing LED light stop signs; Install a HAWK system; Install/Upgrade pedestrian crossings at uncontrolled locations.</t>
  </si>
  <si>
    <t>H11-08-043</t>
  </si>
  <si>
    <t>Mission Trail from Malaga Road to Corydon Street, and Corydon Street from Grand Avenue to Mission Trail.</t>
  </si>
  <si>
    <t xml:space="preserve">Install pedestrian countdown signal heads, pedestrian crosswalk enhancements, ADA Systems at signalized intersections, high visibility crosswalks, and pedestrian curb ramps. </t>
  </si>
  <si>
    <t>H11-10-002</t>
  </si>
  <si>
    <t>Tokay Ave at La Cienega Dr, E Rumble Rd at Hampshire Ln, Robertson Rd at Hancock St, and Conant Ave at Budd St.</t>
  </si>
  <si>
    <t>Install raised crosswalks.</t>
  </si>
  <si>
    <t>H11-10-006</t>
  </si>
  <si>
    <t>Patterson</t>
  </si>
  <si>
    <t>Intersection at Sperry Avenue and Highway 33.</t>
  </si>
  <si>
    <t>Installation of traffic signal with paved shoulder widening.  Install left turn lanes, roadway signing and striping.  Railroad crossing improvements include at-grade railroad crossing on the side street approach less than 110 feet to the east.</t>
  </si>
  <si>
    <t>H11-10-009</t>
  </si>
  <si>
    <t>Various segments along South El Dorado Street between Clayton Avenue to Third Street.</t>
  </si>
  <si>
    <t>Install RRFB devices, crosswalks, bulb outs, bike boxes, bicycle video detection at all intersections, install painted buffers, and cycle track; construct median refuge islands and sidewalks; and roadway reconfiguration within two segments.</t>
  </si>
  <si>
    <t>H11-10-012</t>
  </si>
  <si>
    <t>Various locations throughout the county.</t>
  </si>
  <si>
    <t>H11-11-001</t>
  </si>
  <si>
    <t>Brawley</t>
  </si>
  <si>
    <t>The intersection of Main Street with 8th Street.</t>
  </si>
  <si>
    <t>Install traffic signal mast arm assembly, LED safety lighting, curb bulb out, median curb nose, ADA curb ramps, high visibility crosswalks, and pavement markings.</t>
  </si>
  <si>
    <t>H11-11-005</t>
  </si>
  <si>
    <t>Signalized Intersections along Highland Avenue from Division Street to 30th Street (excluding 28th Street), along Plaza Boulevard from L Avenue to 8th Street and along National City Boulevard from 4th Street to 24th Street/Miles of Cars Way.</t>
  </si>
  <si>
    <t>Improve signal hardware with back-plates with retroreflective borders, install an advance stop bar before crosswalk (Bicycle Box), and modify signal phasing to implement a Leading Pedestrian Interval (LPI).</t>
  </si>
  <si>
    <t>5912130</t>
  </si>
  <si>
    <t>5260002</t>
  </si>
  <si>
    <t>5923133</t>
  </si>
  <si>
    <t>5923136</t>
  </si>
  <si>
    <t>5923135</t>
  </si>
  <si>
    <t>5248010</t>
  </si>
  <si>
    <t>5212015</t>
  </si>
  <si>
    <t>5244042</t>
  </si>
  <si>
    <t>5066057</t>
  </si>
  <si>
    <t>5260004</t>
  </si>
  <si>
    <t>State</t>
  </si>
  <si>
    <t>Federal</t>
  </si>
  <si>
    <t>21 locations on 10 roads (Panoche Rd, Limekiln Rd, Cienega Rd, Southside Rd, Enterprise Rd, San Juan Hollister Rd, San Juan Canyon Rd, Salinas Rd, Cannon Rd and Prescott Rd).</t>
  </si>
  <si>
    <t>Various locations on Robinson Rancheria, Lake County.</t>
  </si>
  <si>
    <t>5089031</t>
  </si>
  <si>
    <t>5135064</t>
  </si>
  <si>
    <t>Install new street lighting, upgrade existing street and intersection lighting, install pedestrian countdown signal heads, modify phasing to provide a Leading Pedestrian Interval (LPI), and install three new RRFBs and two HAWK Signals.</t>
  </si>
  <si>
    <t>5143042</t>
  </si>
  <si>
    <t>5143043</t>
  </si>
  <si>
    <t>5143041</t>
  </si>
  <si>
    <t>5129110</t>
  </si>
  <si>
    <t>5129111</t>
  </si>
  <si>
    <t>5349016</t>
  </si>
  <si>
    <t>5008210</t>
  </si>
  <si>
    <t>5167051</t>
  </si>
  <si>
    <t>Past due (due 3/31/2024)</t>
  </si>
  <si>
    <t>?</t>
  </si>
  <si>
    <t>Past due (due 3/31/2025)</t>
  </si>
  <si>
    <t>Past due (due 9/30/2024)</t>
  </si>
  <si>
    <t>Past due (due 2/28/2025)</t>
  </si>
  <si>
    <t>Past due (due 12/31/2024)</t>
  </si>
  <si>
    <t>5038028</t>
  </si>
  <si>
    <t>5038029</t>
  </si>
  <si>
    <t>5056024</t>
  </si>
  <si>
    <t>5126020</t>
  </si>
  <si>
    <t>Past due (due 5/31/2024)</t>
  </si>
  <si>
    <t>5137060</t>
  </si>
  <si>
    <t>Five rural road corridors: (1) Putah Creek Rd, (2) Vaca Valley Rd, (3) Cordelia Rd, (4) Pleasants Valley Rd, and (5) Gibson Canyon Rd.</t>
  </si>
  <si>
    <t>5138059</t>
  </si>
  <si>
    <t>5449043</t>
  </si>
  <si>
    <t>5326027</t>
  </si>
  <si>
    <t>5326026</t>
  </si>
  <si>
    <t>5932108</t>
  </si>
  <si>
    <t>Install bike lanes.</t>
  </si>
  <si>
    <t>HSIP6-07-005R</t>
  </si>
  <si>
    <t>Various locations on Figueroa St, Main St, Victoria St, Avalon Blvd, University Dr, and Del Amo Blvd.</t>
  </si>
  <si>
    <t>H11-11-010</t>
  </si>
  <si>
    <t>5167053</t>
  </si>
  <si>
    <t>Dogwood Road from 550ft south of Mead Road to 750ft north of Mead Road.</t>
  </si>
  <si>
    <t>Install roadway lighting, guardrails, chevron curve warning signs, rumble strips, roadway striping, pavement markings, and outside shoulder widening.</t>
  </si>
  <si>
    <t>12</t>
  </si>
  <si>
    <t>Due by 3/31/2028</t>
  </si>
  <si>
    <t>H12-01-010</t>
  </si>
  <si>
    <t>Three locations: intersection of Oak and F Streets in unincorporated Eureka area,  intersection of Kimtu Road and Country Club Drive in Willow Creek area, and school crossing for Loleta School on Loleta Drive.</t>
  </si>
  <si>
    <t>H12-07-017</t>
  </si>
  <si>
    <t>10 intersections: Route 66 at Grand, Lone Hill, Pasadena, Loraine, Elwood, Glendora, Amelia, and Vermont; Grand Ave at Gladstone; and Glendora Ave at Baseline.</t>
  </si>
  <si>
    <t>Convert signals from pedestal-mounted to mast arms at 8 intersections; and impove signal hardware at 2 intersections.</t>
  </si>
  <si>
    <t>H12-09-005</t>
  </si>
  <si>
    <t>Existing bike lanes along the following roadways: Ward Ave, Drummond Ave, Los Flores Ave, Ridgecrest Blvd, Upjohn Ave, Bowman Rd, Mahan St, Downs St, Norma St, China Lake Blvd, French Ave, Sunland St, Gateway Blvd, Richmond Rd, College Heights Blvd.</t>
  </si>
  <si>
    <t>Upgrade bike lanes.</t>
  </si>
  <si>
    <t>H12-09-007</t>
  </si>
  <si>
    <t>14 signalized intersections on Downs Street, Norma Street, Drummond Ave, Bowman Rd, and China Lake Blvd.</t>
  </si>
  <si>
    <t>Upgrade the signal hardware back-plates with retroreflective border and replace signal heads.</t>
  </si>
  <si>
    <t>Past due (due 9/30/2025)</t>
  </si>
  <si>
    <t>5059267</t>
  </si>
  <si>
    <t>Past due (due 6/30/2025)</t>
  </si>
  <si>
    <t>Past due (due 3/31/2026)</t>
  </si>
  <si>
    <t>5907085</t>
  </si>
  <si>
    <t>5138061</t>
  </si>
  <si>
    <t>7 guardrail segments: 2 sections on Silver Spur Road; 2 sections on Hawthorne Boulevard; 1 section on Ranchview Road;  and 2 sections on Palos Verdes Drive East.</t>
  </si>
  <si>
    <t>Past due (due 12/31/2025)</t>
  </si>
  <si>
    <t>Past due (due 4/30/2026)</t>
  </si>
  <si>
    <t>Funding Type</t>
  </si>
  <si>
    <t>Past due (due 8/31/2026)</t>
  </si>
  <si>
    <t>Past due (due 9/30/2026)</t>
  </si>
  <si>
    <t>Improve signal hardware: lenses, back-plates with retroreflective borders, mounting, size, and number; Install pedestrian countdown signal heads;  and Install advance stop bar before crosswalk as needed.</t>
  </si>
  <si>
    <t>Past due (due 10/1/2026)</t>
  </si>
  <si>
    <t>Past due (due 8/28/2026)</t>
  </si>
  <si>
    <t>E. North Way and Hayes Ave, S. College Ave and Academy Way, Crawford Ave and Olive Way, Monte Vista Dr and West Drive Entrance to Walmart, and E. Tulare St and H St.</t>
  </si>
  <si>
    <t>5074024</t>
  </si>
  <si>
    <t>5078039</t>
  </si>
  <si>
    <t>5078037</t>
  </si>
  <si>
    <t>5078038</t>
  </si>
  <si>
    <t>Sorted by Caltrans District and Agency, Status as of 10/01/2026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</si>
</sst>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
    <numFmt numFmtId="166" formatCode="_(&quot;$&quot;* #,##0_);_(&quot;$&quot;* \(#,##0\);_(&quot;$&quot;* &quot;-&quot;??_);_(@_)"/>
  </numFmts>
  <fonts count="15" x14ac:knownFonts="1">
    <font>
      <sz val="11"/>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0"/>
      <name val="Arial"/>
      <family val="2"/>
    </font>
    <font>
      <b/>
      <sz val="11"/>
      <color theme="1"/>
      <name val="Calibri"/>
      <family val="2"/>
      <scheme val="minor"/>
    </font>
    <font>
      <u/>
      <sz val="11"/>
      <color theme="10"/>
      <name val="Calibri"/>
      <family val="2"/>
      <scheme val="minor"/>
    </font>
    <font>
      <b/>
      <sz val="14"/>
      <color theme="1"/>
      <name val="Calibri"/>
      <family val="2"/>
      <scheme val="minor"/>
    </font>
    <font>
      <b/>
      <u/>
      <sz val="11"/>
      <color theme="1"/>
      <name val="Calibri"/>
      <family val="2"/>
      <scheme val="minor"/>
    </font>
    <font>
      <b/>
      <sz val="8"/>
      <name val="Calibri"/>
      <family val="2"/>
      <scheme val="minor"/>
    </font>
    <font>
      <b/>
      <sz val="14"/>
      <name val="Calibri"/>
      <family val="2"/>
      <scheme val="minor"/>
    </font>
    <font>
      <sz val="8"/>
      <name val="Calibri"/>
      <family val="2"/>
      <scheme val="minor"/>
    </font>
    <font>
      <sz val="8"/>
      <color theme="1"/>
      <name val="Calibri"/>
      <family val="2"/>
      <scheme val="minor"/>
    </font>
    <font>
      <sz val="11"/>
      <name val="Calibri"/>
      <family val="2"/>
      <scheme val="minor"/>
    </font>
    <font>
      <sz val="12"/>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4" fillId="0" borderId="0"/>
    <xf numFmtId="0" fontId="6" fillId="0" borderId="0" applyNumberFormat="0" applyFill="0" applyBorder="0" applyAlignment="0" applyProtection="0"/>
    <xf numFmtId="0" fontId="3" fillId="0" borderId="0"/>
    <xf numFmtId="0" fontId="2" fillId="0" borderId="0"/>
    <xf numFmtId="0" fontId="1" fillId="0" borderId="0"/>
  </cellStyleXfs>
  <cellXfs count="34">
    <xf numFmtId="0" fontId="0" fillId="0" borderId="0" xfId="0"/>
    <xf numFmtId="0" fontId="0" fillId="0" borderId="1" xfId="0" applyBorder="1" applyAlignment="1">
      <alignment wrapText="1"/>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5" fillId="0" borderId="0" xfId="0" applyFont="1"/>
    <xf numFmtId="0" fontId="7" fillId="0" borderId="0" xfId="0" applyFont="1"/>
    <xf numFmtId="0" fontId="0" fillId="0" borderId="0" xfId="0" quotePrefix="1" applyAlignment="1">
      <alignment vertical="top"/>
    </xf>
    <xf numFmtId="0" fontId="0" fillId="0" borderId="0" xfId="0" quotePrefix="1"/>
    <xf numFmtId="0" fontId="5" fillId="0" borderId="1" xfId="0" applyFont="1" applyBorder="1"/>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165" fontId="11" fillId="0" borderId="3" xfId="0" applyNumberFormat="1" applyFont="1" applyBorder="1" applyAlignment="1">
      <alignment horizontal="left" wrapText="1"/>
    </xf>
    <xf numFmtId="0" fontId="11" fillId="0" borderId="3" xfId="0" applyFont="1" applyBorder="1" applyAlignment="1">
      <alignment horizontal="left" wrapText="1"/>
    </xf>
    <xf numFmtId="166" fontId="11" fillId="0" borderId="3" xfId="0" applyNumberFormat="1" applyFont="1" applyBorder="1" applyAlignment="1">
      <alignment horizontal="left" wrapText="1"/>
    </xf>
    <xf numFmtId="164" fontId="11" fillId="0" borderId="3" xfId="0" applyNumberFormat="1" applyFont="1" applyBorder="1" applyAlignment="1">
      <alignment horizontal="left" wrapText="1"/>
    </xf>
    <xf numFmtId="0" fontId="0" fillId="0" borderId="0" xfId="0" applyAlignment="1">
      <alignment horizontal="left"/>
    </xf>
    <xf numFmtId="49" fontId="13" fillId="0" borderId="0" xfId="0" applyNumberFormat="1" applyFont="1"/>
    <xf numFmtId="165" fontId="0" fillId="0" borderId="0" xfId="0" applyNumberFormat="1"/>
    <xf numFmtId="0" fontId="0" fillId="0" borderId="0" xfId="0" applyAlignment="1">
      <alignment vertical="top"/>
    </xf>
    <xf numFmtId="166" fontId="0" fillId="0" borderId="0" xfId="0" applyNumberFormat="1"/>
    <xf numFmtId="164" fontId="0" fillId="0" borderId="0" xfId="0" applyNumberFormat="1"/>
    <xf numFmtId="49" fontId="12" fillId="0" borderId="1" xfId="0" applyNumberFormat="1" applyFont="1" applyBorder="1" applyAlignment="1">
      <alignment horizontal="left" wrapText="1"/>
    </xf>
    <xf numFmtId="0" fontId="12" fillId="0" borderId="0" xfId="0" applyFont="1" applyAlignment="1">
      <alignment wrapText="1"/>
    </xf>
    <xf numFmtId="0" fontId="10" fillId="0" borderId="0" xfId="0" applyFont="1"/>
    <xf numFmtId="0" fontId="14" fillId="0" borderId="2" xfId="0" applyFont="1" applyBorder="1"/>
    <xf numFmtId="0" fontId="0" fillId="0" borderId="0" xfId="0" applyAlignment="1">
      <alignment vertical="top" wrapText="1"/>
    </xf>
    <xf numFmtId="0" fontId="6" fillId="0" borderId="0" xfId="2" applyFill="1" applyBorder="1"/>
    <xf numFmtId="0" fontId="12" fillId="0" borderId="1" xfId="0" applyFont="1" applyBorder="1" applyAlignment="1">
      <alignment horizontal="left"/>
    </xf>
    <xf numFmtId="0" fontId="12" fillId="0" borderId="1" xfId="0" applyFont="1" applyBorder="1" applyAlignment="1">
      <alignment horizontal="left" wrapText="1"/>
    </xf>
    <xf numFmtId="0" fontId="0" fillId="0" borderId="1" xfId="0" applyBorder="1" applyAlignment="1">
      <alignment horizontal="left"/>
    </xf>
  </cellXfs>
  <cellStyles count="6">
    <cellStyle name="Hyperlink" xfId="2" builtinId="8"/>
    <cellStyle name="Normal" xfId="0" builtinId="0"/>
    <cellStyle name="Normal 2" xfId="3" xr:uid="{00000000-0005-0000-0000-000002000000}"/>
    <cellStyle name="Normal 2 2" xfId="1" xr:uid="{00000000-0005-0000-0000-000003000000}"/>
    <cellStyle name="Normal 3" xfId="4" xr:uid="{00000000-0005-0000-0000-000004000000}"/>
    <cellStyle name="Normal 4" xfId="5" xr:uid="{00000000-0005-0000-0000-000005000000}"/>
  </cellStyles>
  <dxfs count="3">
    <dxf>
      <font>
        <b/>
        <i val="0"/>
        <color rgb="FF006C31"/>
      </font>
      <fill>
        <patternFill patternType="none">
          <bgColor auto="1"/>
        </patternFill>
      </fill>
    </dxf>
    <dxf>
      <font>
        <b/>
        <i val="0"/>
        <color rgb="FFF57B17"/>
      </font>
    </dxf>
    <dxf>
      <font>
        <color rgb="FF006C31"/>
      </font>
    </dxf>
  </dxfs>
  <tableStyles count="0" defaultTableStyle="TableStyleMedium2" defaultPivotStyle="PivotStyleLight16"/>
  <colors>
    <mruColors>
      <color rgb="FFFFFF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aster%20Files/HSIP/2012-13/HR3%20Master%20File.xlsm" TargetMode="External"/><Relationship Id="rId1" Type="http://schemas.openxmlformats.org/officeDocument/2006/relationships/externalLinkPath" Target="/Safety/Master%20Files/HSIP/2012-13/HR3%20Master%20Fil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AnnaM/Desktop/RTPA.xls" TargetMode="External"/><Relationship Id="rId1" Type="http://schemas.openxmlformats.org/officeDocument/2006/relationships/externalLinkPath" Target="/Documents%20and%20Settings/AnnaM/Desktop/RTP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dNewFPN"/>
      <sheetName val="Parameters"/>
      <sheetName val="Lookup"/>
      <sheetName val="MasterList"/>
      <sheetName val="FMIS"/>
      <sheetName val="FMIS(Manual)"/>
      <sheetName val="FADS"/>
      <sheetName val="Dropped Projects"/>
      <sheetName val="criteria-1"/>
      <sheetName val="criteria-flags"/>
      <sheetName val="sum by prog code"/>
      <sheetName val="Sum by Dist"/>
      <sheetName val="Agency-County Name"/>
      <sheetName val="summary"/>
      <sheetName val="2013 FTIP Sum - Prog, OA, Cap."/>
      <sheetName val="2011 FTIP Sum - Prog, OA, Cap."/>
      <sheetName val="10-1-2010  Past+Project. Ob."/>
      <sheetName val="10-1-2010   2011 FTIP"/>
      <sheetName val="OB by MMYY - data for graphs"/>
      <sheetName val="Description - MasteList Fomulas"/>
      <sheetName val="PMNotes"/>
    </sheetNames>
    <sheetDataSet>
      <sheetData sheetId="0" refreshError="1"/>
      <sheetData sheetId="1" refreshError="1"/>
      <sheetData sheetId="2" refreshError="1">
        <row r="2">
          <cell r="B2" t="str">
            <v>AMBAG</v>
          </cell>
          <cell r="F2" t="str">
            <v>Alpine County Transportation Commission</v>
          </cell>
          <cell r="I2" t="str">
            <v>Alameda County</v>
          </cell>
        </row>
        <row r="3">
          <cell r="B3" t="str">
            <v>BCAG</v>
          </cell>
          <cell r="F3" t="str">
            <v>Amador County Transportation Commission</v>
          </cell>
          <cell r="I3" t="str">
            <v>Alpine County</v>
          </cell>
        </row>
        <row r="4">
          <cell r="B4" t="str">
            <v>FCOG</v>
          </cell>
          <cell r="F4" t="str">
            <v>Butte County Association of Governments</v>
          </cell>
          <cell r="I4" t="str">
            <v>Amador County</v>
          </cell>
        </row>
        <row r="5">
          <cell r="B5" t="str">
            <v>KCAG</v>
          </cell>
          <cell r="F5" t="str">
            <v>Calaveras Council of Governments</v>
          </cell>
          <cell r="I5" t="str">
            <v>Butte County</v>
          </cell>
        </row>
        <row r="6">
          <cell r="B6" t="str">
            <v>KCOG</v>
          </cell>
          <cell r="F6" t="str">
            <v>Caltrans</v>
          </cell>
          <cell r="I6" t="str">
            <v>Calaveras County</v>
          </cell>
        </row>
        <row r="7">
          <cell r="B7" t="str">
            <v>MCAG</v>
          </cell>
          <cell r="F7" t="str">
            <v>Colusa County Transportation Commission</v>
          </cell>
          <cell r="I7" t="str">
            <v>Colusa County</v>
          </cell>
        </row>
        <row r="8">
          <cell r="B8" t="str">
            <v>MCTC</v>
          </cell>
          <cell r="F8" t="str">
            <v>Council of Fresno County Governments</v>
          </cell>
          <cell r="I8" t="str">
            <v>Contra Costa County</v>
          </cell>
        </row>
        <row r="9">
          <cell r="B9" t="str">
            <v>MTC</v>
          </cell>
          <cell r="F9" t="str">
            <v>Council of San Benito County Governments</v>
          </cell>
          <cell r="I9" t="str">
            <v>Del Norte County</v>
          </cell>
        </row>
        <row r="10">
          <cell r="B10" t="str">
            <v>RURAL</v>
          </cell>
          <cell r="F10" t="str">
            <v>Del Norte County Transportation Commission</v>
          </cell>
          <cell r="I10" t="str">
            <v>El Dorado County</v>
          </cell>
        </row>
        <row r="11">
          <cell r="B11" t="str">
            <v>SACOG</v>
          </cell>
          <cell r="F11" t="str">
            <v>El Dorado County Transportation Commission</v>
          </cell>
          <cell r="I11" t="str">
            <v>Fresno County</v>
          </cell>
        </row>
        <row r="12">
          <cell r="B12" t="str">
            <v>SANDAG</v>
          </cell>
          <cell r="F12" t="str">
            <v>Glenn County Transportation Commission</v>
          </cell>
          <cell r="I12" t="str">
            <v>Glenn County</v>
          </cell>
        </row>
        <row r="13">
          <cell r="B13" t="str">
            <v>SBCAG</v>
          </cell>
          <cell r="F13" t="str">
            <v>Humboldt County Association of Governments</v>
          </cell>
          <cell r="I13" t="str">
            <v>Humboldt County</v>
          </cell>
        </row>
        <row r="14">
          <cell r="B14" t="str">
            <v>SCAG</v>
          </cell>
          <cell r="F14" t="str">
            <v>Imperial County Transportation Commission</v>
          </cell>
          <cell r="I14" t="str">
            <v>Imperial County</v>
          </cell>
        </row>
        <row r="15">
          <cell r="B15" t="str">
            <v>SCRTPA</v>
          </cell>
          <cell r="F15" t="str">
            <v>Inyo County Transportation Commission</v>
          </cell>
          <cell r="I15" t="str">
            <v>Inyo County</v>
          </cell>
        </row>
        <row r="16">
          <cell r="B16" t="str">
            <v>SJCOG</v>
          </cell>
          <cell r="F16" t="str">
            <v>Kern Council of Governments</v>
          </cell>
          <cell r="I16" t="str">
            <v>Kern County</v>
          </cell>
        </row>
        <row r="17">
          <cell r="B17" t="str">
            <v>SLOCOG</v>
          </cell>
          <cell r="F17" t="str">
            <v>Kings County Association of Governments</v>
          </cell>
          <cell r="I17" t="str">
            <v>Kings County</v>
          </cell>
        </row>
        <row r="18">
          <cell r="B18" t="str">
            <v>STANCOG</v>
          </cell>
          <cell r="F18" t="str">
            <v>Lake County/City Area Planning Council</v>
          </cell>
          <cell r="I18" t="str">
            <v>Lake County</v>
          </cell>
        </row>
        <row r="19">
          <cell r="B19" t="str">
            <v>TCAG</v>
          </cell>
          <cell r="F19" t="str">
            <v>Lassen County Transportation Commission</v>
          </cell>
          <cell r="I19" t="str">
            <v>Lassen County</v>
          </cell>
        </row>
        <row r="20">
          <cell r="B20" t="str">
            <v>TMPO</v>
          </cell>
          <cell r="F20" t="str">
            <v>Los Angeles County Metropolitan Transportation Authority</v>
          </cell>
          <cell r="I20" t="str">
            <v>Los Angeles County</v>
          </cell>
        </row>
        <row r="21">
          <cell r="F21" t="str">
            <v>Madera County Transportation Commission</v>
          </cell>
          <cell r="I21" t="str">
            <v>Madera County</v>
          </cell>
        </row>
        <row r="22">
          <cell r="F22" t="str">
            <v>Mariposa County Transportation Commission</v>
          </cell>
          <cell r="I22" t="str">
            <v>Marin County</v>
          </cell>
        </row>
        <row r="23">
          <cell r="F23" t="str">
            <v>Mendocino Council of Governments</v>
          </cell>
          <cell r="I23" t="str">
            <v>Mariposa County</v>
          </cell>
        </row>
        <row r="24">
          <cell r="F24" t="str">
            <v>Merced County Association of Governments</v>
          </cell>
          <cell r="I24" t="str">
            <v>Mendocino County</v>
          </cell>
        </row>
        <row r="25">
          <cell r="F25" t="str">
            <v>Metropolitan Transportation Commission</v>
          </cell>
          <cell r="I25" t="str">
            <v>Merced County</v>
          </cell>
        </row>
        <row r="26">
          <cell r="F26" t="str">
            <v>Modoc County Transportation Commission</v>
          </cell>
          <cell r="I26" t="str">
            <v>Modoc County</v>
          </cell>
        </row>
        <row r="27">
          <cell r="F27" t="str">
            <v>Mono County Transportation Commission</v>
          </cell>
          <cell r="I27" t="str">
            <v>Mono County</v>
          </cell>
        </row>
        <row r="28">
          <cell r="F28" t="str">
            <v>Nevada County Transportation Commission</v>
          </cell>
          <cell r="I28" t="str">
            <v>Monterey County</v>
          </cell>
        </row>
        <row r="29">
          <cell r="F29" t="str">
            <v>Orange County Transportation Authority</v>
          </cell>
          <cell r="I29" t="str">
            <v>Napa County</v>
          </cell>
        </row>
        <row r="30">
          <cell r="F30" t="str">
            <v>Placer County Transportation Planning Agency</v>
          </cell>
          <cell r="I30" t="str">
            <v>Nevada County</v>
          </cell>
        </row>
        <row r="31">
          <cell r="F31" t="str">
            <v>Plumas County Transportation Commission</v>
          </cell>
          <cell r="I31" t="str">
            <v>Orange County</v>
          </cell>
        </row>
        <row r="32">
          <cell r="F32" t="str">
            <v>Riverside County Transportation Commission</v>
          </cell>
          <cell r="I32" t="str">
            <v>Placer County</v>
          </cell>
        </row>
        <row r="33">
          <cell r="F33" t="str">
            <v>Sacramento Area Council of Governments</v>
          </cell>
          <cell r="I33" t="str">
            <v>Plumas County</v>
          </cell>
        </row>
        <row r="34">
          <cell r="F34" t="str">
            <v>San Bernardino Associated Governments</v>
          </cell>
          <cell r="I34" t="str">
            <v>Riverside County</v>
          </cell>
        </row>
        <row r="35">
          <cell r="F35" t="str">
            <v>San Diego Association of Governments</v>
          </cell>
          <cell r="I35" t="str">
            <v>Sacramento County</v>
          </cell>
        </row>
        <row r="36">
          <cell r="F36" t="str">
            <v>San Joaquin Council of Governments</v>
          </cell>
          <cell r="I36" t="str">
            <v>San Benito County</v>
          </cell>
        </row>
        <row r="37">
          <cell r="F37" t="str">
            <v>San Luis Obispo Council of Governments</v>
          </cell>
          <cell r="I37" t="str">
            <v>San Bernardino County</v>
          </cell>
        </row>
        <row r="38">
          <cell r="F38" t="str">
            <v>Santa Barbara County Association of Governments</v>
          </cell>
          <cell r="I38" t="str">
            <v>San Diego County</v>
          </cell>
        </row>
        <row r="39">
          <cell r="F39" t="str">
            <v>Santa Cruz County Regional Transportation Commission</v>
          </cell>
          <cell r="I39" t="str">
            <v>San Francisco County</v>
          </cell>
        </row>
        <row r="40">
          <cell r="F40" t="str">
            <v>Shasta County Regional Transportation Planning Agency</v>
          </cell>
          <cell r="I40" t="str">
            <v>San Joaquin County</v>
          </cell>
        </row>
        <row r="41">
          <cell r="F41" t="str">
            <v>Sierra County Transportation Commission</v>
          </cell>
          <cell r="I41" t="str">
            <v>San Luis Obispo County</v>
          </cell>
        </row>
        <row r="42">
          <cell r="F42" t="str">
            <v>Siskiyou County Transportation Commission</v>
          </cell>
          <cell r="I42" t="str">
            <v>San Mateo County</v>
          </cell>
        </row>
        <row r="43">
          <cell r="F43" t="str">
            <v>Southern California Association of Governments</v>
          </cell>
          <cell r="I43" t="str">
            <v>Santa Barbara County</v>
          </cell>
        </row>
        <row r="44">
          <cell r="F44" t="str">
            <v>Stanislaus Council of Governments</v>
          </cell>
          <cell r="I44" t="str">
            <v>Santa Clara County</v>
          </cell>
        </row>
        <row r="45">
          <cell r="F45" t="str">
            <v>Tahoe Regional Planning Agency</v>
          </cell>
          <cell r="I45" t="str">
            <v>Santa Cruz County</v>
          </cell>
        </row>
        <row r="46">
          <cell r="F46" t="str">
            <v>Tehama County Transportation Commission</v>
          </cell>
          <cell r="I46" t="str">
            <v>Shasta County</v>
          </cell>
        </row>
        <row r="47">
          <cell r="F47" t="str">
            <v>Transportation Agency For Monterey County</v>
          </cell>
          <cell r="I47" t="str">
            <v>Sierra County</v>
          </cell>
        </row>
        <row r="48">
          <cell r="F48" t="str">
            <v>Trinity County Transportation Commission</v>
          </cell>
          <cell r="I48" t="str">
            <v>Siskiyou County</v>
          </cell>
        </row>
        <row r="49">
          <cell r="F49" t="str">
            <v>Tulare County Association of Governments</v>
          </cell>
          <cell r="I49" t="str">
            <v>Solano County</v>
          </cell>
        </row>
        <row r="50">
          <cell r="F50" t="str">
            <v>Tuolumne County Transportation Council</v>
          </cell>
          <cell r="I50" t="str">
            <v>Sonoma County</v>
          </cell>
        </row>
        <row r="51">
          <cell r="F51" t="str">
            <v>Ventura County Transportation Commission</v>
          </cell>
          <cell r="I51" t="str">
            <v>Stanislaus County</v>
          </cell>
        </row>
        <row r="52">
          <cell r="I52" t="str">
            <v>Sutter County</v>
          </cell>
        </row>
        <row r="53">
          <cell r="I53" t="str">
            <v>Tehama County</v>
          </cell>
        </row>
        <row r="54">
          <cell r="I54" t="str">
            <v>Trinity County</v>
          </cell>
        </row>
        <row r="55">
          <cell r="I55" t="str">
            <v>Tulare County</v>
          </cell>
        </row>
        <row r="56">
          <cell r="I56" t="str">
            <v>Tuolumne County</v>
          </cell>
        </row>
        <row r="57">
          <cell r="I57" t="str">
            <v>Ventura County</v>
          </cell>
        </row>
        <row r="58">
          <cell r="I58" t="str">
            <v>Yolo County</v>
          </cell>
        </row>
        <row r="59">
          <cell r="I59" t="str">
            <v>Yuba County</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TPA"/>
    </sheetNames>
    <sheetDataSet>
      <sheetData sheetId="0" refreshError="1">
        <row r="1">
          <cell r="A1" t="str">
            <v>RTPA NAME</v>
          </cell>
          <cell r="B1" t="str">
            <v>RTPA CODE</v>
          </cell>
        </row>
        <row r="2">
          <cell r="A2" t="str">
            <v>Alpine County Transportation Commission</v>
          </cell>
          <cell r="B2" t="str">
            <v>6126</v>
          </cell>
        </row>
        <row r="3">
          <cell r="A3" t="str">
            <v>Amador County Transportation Commission</v>
          </cell>
          <cell r="B3" t="str">
            <v>6127</v>
          </cell>
        </row>
        <row r="4">
          <cell r="A4" t="str">
            <v>Butte County Association of Governments</v>
          </cell>
          <cell r="B4" t="str">
            <v>6092</v>
          </cell>
        </row>
        <row r="5">
          <cell r="A5" t="str">
            <v>Calaveras Council of Governments</v>
          </cell>
          <cell r="B5" t="str">
            <v>6128</v>
          </cell>
        </row>
        <row r="6">
          <cell r="A6" t="str">
            <v>Colusa County Transportation Commission</v>
          </cell>
          <cell r="B6" t="str">
            <v>6129</v>
          </cell>
        </row>
        <row r="7">
          <cell r="A7" t="str">
            <v>Council of Fresno County Governments</v>
          </cell>
          <cell r="B7" t="str">
            <v>6086</v>
          </cell>
        </row>
        <row r="8">
          <cell r="A8" t="str">
            <v>Council of San Benito County Governments</v>
          </cell>
          <cell r="B8" t="str">
            <v>6060</v>
          </cell>
        </row>
        <row r="9">
          <cell r="A9" t="str">
            <v>Del Norte County Transportation Commission</v>
          </cell>
          <cell r="B9" t="str">
            <v>6130</v>
          </cell>
        </row>
        <row r="10">
          <cell r="A10" t="str">
            <v>El Dorado County Transportation Commission</v>
          </cell>
          <cell r="B10" t="str">
            <v>6157</v>
          </cell>
        </row>
        <row r="11">
          <cell r="A11" t="str">
            <v>Glenn County Transportation Commission</v>
          </cell>
          <cell r="B11" t="str">
            <v>6132</v>
          </cell>
        </row>
        <row r="12">
          <cell r="A12" t="str">
            <v>Humboldt County Association of Governments</v>
          </cell>
          <cell r="B12" t="str">
            <v>6133</v>
          </cell>
        </row>
        <row r="13">
          <cell r="A13" t="str">
            <v>Inyo County Transportation Commission</v>
          </cell>
          <cell r="B13" t="str">
            <v>6134</v>
          </cell>
        </row>
        <row r="14">
          <cell r="A14" t="str">
            <v>Kern County Council of Governments</v>
          </cell>
          <cell r="B14" t="str">
            <v>6087</v>
          </cell>
        </row>
        <row r="15">
          <cell r="A15" t="str">
            <v>Kings County Association of Governments</v>
          </cell>
          <cell r="B15" t="str">
            <v>6135</v>
          </cell>
        </row>
        <row r="16">
          <cell r="A16" t="str">
            <v>Lake County/City Area Planning Council</v>
          </cell>
          <cell r="B16" t="str">
            <v>6136</v>
          </cell>
        </row>
        <row r="17">
          <cell r="A17" t="str">
            <v>Lassen County Transportation Commission</v>
          </cell>
          <cell r="B17" t="str">
            <v>6137</v>
          </cell>
        </row>
        <row r="18">
          <cell r="A18" t="str">
            <v>Los Angeles County Metropolitan Transportation Authority</v>
          </cell>
          <cell r="B18" t="str">
            <v>6065</v>
          </cell>
        </row>
        <row r="19">
          <cell r="A19" t="str">
            <v>Madera County Transportation Commission</v>
          </cell>
          <cell r="B19" t="str">
            <v>6138</v>
          </cell>
        </row>
        <row r="20">
          <cell r="A20" t="str">
            <v>Mariposa County Transportation Commission</v>
          </cell>
          <cell r="B20" t="str">
            <v>6139</v>
          </cell>
        </row>
        <row r="21">
          <cell r="A21" t="str">
            <v>Mendocino Council of Governments</v>
          </cell>
          <cell r="B21" t="str">
            <v>6140</v>
          </cell>
        </row>
        <row r="22">
          <cell r="A22" t="str">
            <v>Merced County Association of Governments</v>
          </cell>
          <cell r="B22" t="str">
            <v>6095</v>
          </cell>
        </row>
        <row r="23">
          <cell r="A23" t="str">
            <v>Metropolitan Transportation Commission</v>
          </cell>
          <cell r="B23" t="str">
            <v>6084</v>
          </cell>
        </row>
        <row r="24">
          <cell r="A24" t="str">
            <v>Modoc County Transportation Commission</v>
          </cell>
          <cell r="B24" t="str">
            <v>6141</v>
          </cell>
        </row>
        <row r="25">
          <cell r="A25" t="str">
            <v>Mono County Transportation Commission</v>
          </cell>
          <cell r="B25" t="str">
            <v>6142</v>
          </cell>
        </row>
        <row r="26">
          <cell r="A26" t="str">
            <v>Nevada County Transportation Commission</v>
          </cell>
          <cell r="B26" t="str">
            <v>6144</v>
          </cell>
        </row>
        <row r="27">
          <cell r="A27" t="str">
            <v>Orange County Transportation Authority</v>
          </cell>
          <cell r="B27" t="str">
            <v>6071</v>
          </cell>
        </row>
        <row r="28">
          <cell r="A28" t="str">
            <v>Placer County Transportation Planning Agency</v>
          </cell>
          <cell r="B28" t="str">
            <v>6158</v>
          </cell>
        </row>
        <row r="29">
          <cell r="A29" t="str">
            <v>Plumas County Transportation Commission</v>
          </cell>
          <cell r="B29" t="str">
            <v>6147</v>
          </cell>
        </row>
        <row r="30">
          <cell r="A30" t="str">
            <v>Riverside County Transportation Commission</v>
          </cell>
          <cell r="B30" t="str">
            <v>6054</v>
          </cell>
        </row>
        <row r="31">
          <cell r="A31" t="str">
            <v>Sacramento Area Council of Governments</v>
          </cell>
          <cell r="B31" t="str">
            <v>6085</v>
          </cell>
        </row>
        <row r="32">
          <cell r="A32" t="str">
            <v>San Bernardino Associated Governments</v>
          </cell>
          <cell r="B32" t="str">
            <v>6053</v>
          </cell>
        </row>
        <row r="33">
          <cell r="A33" t="str">
            <v>San Diego Association of Governments</v>
          </cell>
          <cell r="B33" t="str">
            <v>6066</v>
          </cell>
        </row>
        <row r="34">
          <cell r="A34" t="str">
            <v>San Joaquin Council of Governments</v>
          </cell>
          <cell r="B34" t="str">
            <v>6088</v>
          </cell>
        </row>
        <row r="35">
          <cell r="A35" t="str">
            <v>San Luis Obispo Council of Governments</v>
          </cell>
          <cell r="B35" t="str">
            <v>6096</v>
          </cell>
        </row>
        <row r="36">
          <cell r="A36" t="str">
            <v>Santa Barbara County Association of Governments</v>
          </cell>
          <cell r="B36" t="str">
            <v>6090</v>
          </cell>
        </row>
        <row r="37">
          <cell r="A37" t="str">
            <v>Santa Cruz County Regional Transportation Commission</v>
          </cell>
          <cell r="B37" t="str">
            <v>6149</v>
          </cell>
        </row>
        <row r="38">
          <cell r="A38" t="str">
            <v>Shasta County Regional Transportation Planning Agency</v>
          </cell>
          <cell r="B38" t="str">
            <v>6093</v>
          </cell>
        </row>
        <row r="39">
          <cell r="A39" t="str">
            <v>Sierra County Transportation Commission</v>
          </cell>
          <cell r="B39" t="str">
            <v>6150</v>
          </cell>
        </row>
        <row r="40">
          <cell r="A40" t="str">
            <v>Siskiyou County Transportation Commission</v>
          </cell>
          <cell r="B40" t="str">
            <v>6151</v>
          </cell>
        </row>
        <row r="41">
          <cell r="A41" t="str">
            <v>Southern California Association of Governments</v>
          </cell>
          <cell r="B41" t="str">
            <v>6049</v>
          </cell>
        </row>
        <row r="42">
          <cell r="A42" t="str">
            <v>Stanislaus Council of Governments</v>
          </cell>
          <cell r="B42" t="str">
            <v>6089</v>
          </cell>
        </row>
        <row r="43">
          <cell r="A43" t="str">
            <v>Tahoe Regional Planning Agency</v>
          </cell>
          <cell r="B43" t="str">
            <v>6125</v>
          </cell>
        </row>
        <row r="44">
          <cell r="A44" t="str">
            <v>Tehama County Transportation Commission</v>
          </cell>
          <cell r="B44" t="str">
            <v>6152</v>
          </cell>
        </row>
        <row r="45">
          <cell r="A45" t="str">
            <v>Transportation Agency For Monterey County</v>
          </cell>
          <cell r="B45" t="str">
            <v>6143</v>
          </cell>
        </row>
        <row r="46">
          <cell r="A46" t="str">
            <v>Trinity County Transportation Commission</v>
          </cell>
          <cell r="B46" t="str">
            <v>6153</v>
          </cell>
        </row>
        <row r="47">
          <cell r="A47" t="str">
            <v>Tulare County Association of Governments</v>
          </cell>
          <cell r="B47" t="str">
            <v>6094</v>
          </cell>
        </row>
        <row r="48">
          <cell r="A48" t="str">
            <v>Tuolumne County Transportation Council</v>
          </cell>
          <cell r="B48" t="str">
            <v>6154</v>
          </cell>
        </row>
        <row r="49">
          <cell r="A49" t="str">
            <v>Ventura County Transportation Commission</v>
          </cell>
          <cell r="B49" t="str">
            <v>6155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t.ca.gov/programs/local-assistance/fed-and-state-programs/highway-safety-improvement-program/delivery-requirements-status-approved-proje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FF84-E961-4A63-84E9-A0151A37780F}">
  <dimension ref="A1:V88"/>
  <sheetViews>
    <sheetView showZeros="0" tabSelected="1" zoomScale="93" zoomScaleNormal="93" workbookViewId="0">
      <pane ySplit="4" topLeftCell="A5" activePane="bottomLeft" state="frozen"/>
      <selection activeCell="A2" sqref="A2"/>
      <selection pane="bottomLeft" activeCell="A4" sqref="A4:XFD4"/>
    </sheetView>
  </sheetViews>
  <sheetFormatPr defaultColWidth="9.1796875" defaultRowHeight="25" customHeight="1" x14ac:dyDescent="0.35"/>
  <cols>
    <col min="1" max="1" width="13.1796875" style="26" customWidth="1"/>
    <col min="2" max="2" width="5.1796875" style="20" customWidth="1"/>
    <col min="3" max="3" width="10.453125" style="21" bestFit="1" customWidth="1"/>
    <col min="4" max="4" width="6.1796875" bestFit="1" customWidth="1"/>
    <col min="5" max="6" width="12.54296875" customWidth="1"/>
    <col min="8" max="8" width="11.54296875" style="22" bestFit="1" customWidth="1"/>
    <col min="9" max="10" width="23.54296875" style="19" customWidth="1"/>
    <col min="11" max="12" width="11.54296875" style="23" customWidth="1"/>
    <col min="13" max="16" width="9.1796875" style="24" customWidth="1"/>
    <col min="17" max="17" width="11.54296875" style="23" customWidth="1"/>
    <col min="18" max="18" width="12" style="24" customWidth="1"/>
    <col min="19" max="19" width="11.54296875" style="24" customWidth="1"/>
    <col min="20" max="20" width="9.1796875" style="23" customWidth="1"/>
    <col min="21" max="21" width="9.1796875" customWidth="1"/>
    <col min="22" max="26" width="13.453125" customWidth="1"/>
  </cols>
  <sheetData>
    <row r="1" spans="1:22" ht="25" customHeight="1" x14ac:dyDescent="0.45">
      <c r="A1" s="27" t="s">
        <v>137</v>
      </c>
    </row>
    <row r="2" spans="1:22" ht="25" customHeight="1" x14ac:dyDescent="0.45">
      <c r="A2" s="5" t="s">
        <v>397</v>
      </c>
    </row>
    <row r="3" spans="1:22" ht="25" customHeight="1" x14ac:dyDescent="0.35">
      <c r="A3" s="28" t="s">
        <v>184</v>
      </c>
    </row>
    <row r="4" spans="1:22" s="14" customFormat="1" ht="57" customHeight="1" x14ac:dyDescent="0.35">
      <c r="A4" s="9" t="s">
        <v>1</v>
      </c>
      <c r="B4" s="10" t="s">
        <v>0</v>
      </c>
      <c r="C4" s="11" t="s">
        <v>185</v>
      </c>
      <c r="D4" s="9" t="s">
        <v>17</v>
      </c>
      <c r="E4" s="9" t="s">
        <v>2</v>
      </c>
      <c r="F4" s="9" t="s">
        <v>3</v>
      </c>
      <c r="G4" s="9" t="s">
        <v>4</v>
      </c>
      <c r="H4" s="9" t="s">
        <v>5</v>
      </c>
      <c r="I4" s="9" t="s">
        <v>6</v>
      </c>
      <c r="J4" s="9" t="s">
        <v>7</v>
      </c>
      <c r="K4" s="12" t="s">
        <v>113</v>
      </c>
      <c r="L4" s="12" t="s">
        <v>186</v>
      </c>
      <c r="M4" s="13" t="s">
        <v>8</v>
      </c>
      <c r="N4" s="13" t="s">
        <v>9</v>
      </c>
      <c r="O4" s="13" t="s">
        <v>10</v>
      </c>
      <c r="P4" s="13" t="s">
        <v>11</v>
      </c>
      <c r="Q4" s="12" t="s">
        <v>187</v>
      </c>
      <c r="R4" s="9" t="s">
        <v>21</v>
      </c>
      <c r="S4" s="9" t="s">
        <v>22</v>
      </c>
      <c r="T4" s="12" t="s">
        <v>15</v>
      </c>
      <c r="U4" s="9" t="s">
        <v>12</v>
      </c>
      <c r="V4" s="9" t="s">
        <v>386</v>
      </c>
    </row>
    <row r="5" spans="1:22" s="19" customFormat="1" ht="74.5" x14ac:dyDescent="0.35">
      <c r="A5" s="32" t="s">
        <v>366</v>
      </c>
      <c r="B5" s="15" t="s">
        <v>364</v>
      </c>
      <c r="C5" s="15">
        <v>0</v>
      </c>
      <c r="D5" s="16">
        <v>1</v>
      </c>
      <c r="E5" s="16" t="s">
        <v>39</v>
      </c>
      <c r="F5" s="16" t="s">
        <v>39</v>
      </c>
      <c r="G5" s="16" t="s">
        <v>40</v>
      </c>
      <c r="H5" s="16" t="s">
        <v>124</v>
      </c>
      <c r="I5" s="16" t="s">
        <v>367</v>
      </c>
      <c r="J5" s="16" t="s">
        <v>118</v>
      </c>
      <c r="K5" s="17">
        <v>388800</v>
      </c>
      <c r="L5" s="17">
        <v>349920</v>
      </c>
      <c r="M5" s="18">
        <v>0</v>
      </c>
      <c r="N5" s="18">
        <v>0</v>
      </c>
      <c r="O5" s="18">
        <v>0</v>
      </c>
      <c r="P5" s="18">
        <v>0</v>
      </c>
      <c r="Q5" s="17">
        <v>0</v>
      </c>
      <c r="R5" s="18" t="s">
        <v>384</v>
      </c>
      <c r="S5" s="18" t="s">
        <v>365</v>
      </c>
      <c r="T5" s="17" t="s">
        <v>18</v>
      </c>
      <c r="U5" s="31" t="s">
        <v>114</v>
      </c>
      <c r="V5" s="33" t="s">
        <v>324</v>
      </c>
    </row>
    <row r="6" spans="1:22" s="19" customFormat="1" ht="53.5" x14ac:dyDescent="0.35">
      <c r="A6" s="25" t="s">
        <v>206</v>
      </c>
      <c r="B6" s="15" t="s">
        <v>204</v>
      </c>
      <c r="C6" s="15">
        <v>0</v>
      </c>
      <c r="D6" s="16">
        <v>1</v>
      </c>
      <c r="E6" s="16" t="s">
        <v>207</v>
      </c>
      <c r="F6" s="16" t="s">
        <v>65</v>
      </c>
      <c r="G6" s="16" t="s">
        <v>40</v>
      </c>
      <c r="H6" s="16" t="s">
        <v>125</v>
      </c>
      <c r="I6" s="16" t="s">
        <v>327</v>
      </c>
      <c r="J6" s="16" t="s">
        <v>208</v>
      </c>
      <c r="K6" s="17">
        <v>63000</v>
      </c>
      <c r="L6" s="17">
        <v>56700</v>
      </c>
      <c r="M6" s="18">
        <v>0</v>
      </c>
      <c r="N6" s="18">
        <v>0</v>
      </c>
      <c r="O6" s="18">
        <v>0</v>
      </c>
      <c r="P6" s="18">
        <v>0</v>
      </c>
      <c r="Q6" s="17">
        <v>0</v>
      </c>
      <c r="R6" s="18" t="s">
        <v>50</v>
      </c>
      <c r="S6" s="18" t="s">
        <v>380</v>
      </c>
      <c r="T6" s="17" t="s">
        <v>19</v>
      </c>
      <c r="U6" s="31" t="s">
        <v>114</v>
      </c>
      <c r="V6" s="33" t="s">
        <v>325</v>
      </c>
    </row>
    <row r="7" spans="1:22" s="19" customFormat="1" ht="53.5" x14ac:dyDescent="0.35">
      <c r="A7" s="25" t="s">
        <v>209</v>
      </c>
      <c r="B7" s="15" t="s">
        <v>204</v>
      </c>
      <c r="C7" s="15" t="s">
        <v>381</v>
      </c>
      <c r="D7" s="16">
        <v>2</v>
      </c>
      <c r="E7" s="16" t="s">
        <v>42</v>
      </c>
      <c r="F7" s="16" t="s">
        <v>42</v>
      </c>
      <c r="G7" s="16" t="s">
        <v>40</v>
      </c>
      <c r="H7" s="16" t="s">
        <v>135</v>
      </c>
      <c r="I7" s="16" t="s">
        <v>210</v>
      </c>
      <c r="J7" s="16" t="s">
        <v>211</v>
      </c>
      <c r="K7" s="17">
        <v>323500</v>
      </c>
      <c r="L7" s="17">
        <v>291150</v>
      </c>
      <c r="M7" s="18">
        <v>0</v>
      </c>
      <c r="N7" s="18">
        <v>0</v>
      </c>
      <c r="O7" s="18">
        <v>0</v>
      </c>
      <c r="P7" s="18">
        <v>0</v>
      </c>
      <c r="Q7" s="17">
        <v>0</v>
      </c>
      <c r="R7" s="18" t="s">
        <v>50</v>
      </c>
      <c r="S7" s="18" t="s">
        <v>388</v>
      </c>
      <c r="T7" s="17" t="s">
        <v>19</v>
      </c>
      <c r="U7" s="31" t="s">
        <v>114</v>
      </c>
      <c r="V7" s="33" t="s">
        <v>324</v>
      </c>
    </row>
    <row r="8" spans="1:22" s="19" customFormat="1" ht="64" x14ac:dyDescent="0.35">
      <c r="A8" s="25" t="s">
        <v>212</v>
      </c>
      <c r="B8" s="15" t="s">
        <v>204</v>
      </c>
      <c r="C8" s="15" t="s">
        <v>314</v>
      </c>
      <c r="D8" s="16">
        <v>3</v>
      </c>
      <c r="E8" s="16" t="s">
        <v>75</v>
      </c>
      <c r="F8" s="16" t="s">
        <v>75</v>
      </c>
      <c r="G8" s="16" t="s">
        <v>76</v>
      </c>
      <c r="H8" s="16" t="s">
        <v>76</v>
      </c>
      <c r="I8" s="16" t="s">
        <v>213</v>
      </c>
      <c r="J8" s="16" t="s">
        <v>214</v>
      </c>
      <c r="K8" s="17">
        <v>1685700</v>
      </c>
      <c r="L8" s="17">
        <v>1517130</v>
      </c>
      <c r="M8" s="18">
        <v>45048</v>
      </c>
      <c r="N8" s="18">
        <v>0</v>
      </c>
      <c r="O8" s="18">
        <v>0</v>
      </c>
      <c r="P8" s="18">
        <v>0</v>
      </c>
      <c r="Q8" s="17">
        <v>315000</v>
      </c>
      <c r="R8" s="18" t="s">
        <v>41</v>
      </c>
      <c r="S8" s="18" t="s">
        <v>388</v>
      </c>
      <c r="T8" s="17" t="s">
        <v>19</v>
      </c>
      <c r="U8" s="31" t="s">
        <v>13</v>
      </c>
      <c r="V8" s="33" t="s">
        <v>324</v>
      </c>
    </row>
    <row r="9" spans="1:22" s="19" customFormat="1" ht="53.5" x14ac:dyDescent="0.35">
      <c r="A9" s="25" t="s">
        <v>215</v>
      </c>
      <c r="B9" s="15" t="s">
        <v>204</v>
      </c>
      <c r="C9" s="15" t="s">
        <v>315</v>
      </c>
      <c r="D9" s="16">
        <v>3</v>
      </c>
      <c r="E9" s="16" t="s">
        <v>216</v>
      </c>
      <c r="F9" s="16" t="s">
        <v>66</v>
      </c>
      <c r="G9" s="16" t="s">
        <v>43</v>
      </c>
      <c r="H9" s="16" t="s">
        <v>43</v>
      </c>
      <c r="I9" s="16" t="s">
        <v>217</v>
      </c>
      <c r="J9" s="16" t="s">
        <v>218</v>
      </c>
      <c r="K9" s="17">
        <v>109800</v>
      </c>
      <c r="L9" s="17">
        <v>98820</v>
      </c>
      <c r="M9" s="18">
        <v>45077</v>
      </c>
      <c r="N9" s="18">
        <v>0</v>
      </c>
      <c r="O9" s="18">
        <v>0</v>
      </c>
      <c r="P9" s="18">
        <v>0</v>
      </c>
      <c r="Q9" s="17">
        <v>6840</v>
      </c>
      <c r="R9" s="18" t="s">
        <v>41</v>
      </c>
      <c r="S9" s="18" t="s">
        <v>380</v>
      </c>
      <c r="T9" s="17" t="s">
        <v>19</v>
      </c>
      <c r="U9" s="31" t="s">
        <v>13</v>
      </c>
      <c r="V9" s="33" t="s">
        <v>324</v>
      </c>
    </row>
    <row r="10" spans="1:22" s="19" customFormat="1" ht="43" x14ac:dyDescent="0.35">
      <c r="A10" s="25" t="s">
        <v>219</v>
      </c>
      <c r="B10" s="15" t="s">
        <v>204</v>
      </c>
      <c r="C10" s="15" t="s">
        <v>323</v>
      </c>
      <c r="D10" s="16">
        <v>3</v>
      </c>
      <c r="E10" s="16" t="s">
        <v>216</v>
      </c>
      <c r="F10" s="16" t="s">
        <v>66</v>
      </c>
      <c r="G10" s="16" t="s">
        <v>43</v>
      </c>
      <c r="H10" s="16" t="s">
        <v>43</v>
      </c>
      <c r="I10" s="16" t="s">
        <v>220</v>
      </c>
      <c r="J10" s="16" t="s">
        <v>221</v>
      </c>
      <c r="K10" s="17">
        <v>267500</v>
      </c>
      <c r="L10" s="17">
        <v>240750</v>
      </c>
      <c r="M10" s="18">
        <v>45187</v>
      </c>
      <c r="N10" s="18">
        <v>0</v>
      </c>
      <c r="O10" s="18">
        <v>0</v>
      </c>
      <c r="P10" s="18">
        <v>0</v>
      </c>
      <c r="Q10" s="17">
        <v>17190</v>
      </c>
      <c r="R10" s="18" t="s">
        <v>41</v>
      </c>
      <c r="S10" s="18" t="s">
        <v>380</v>
      </c>
      <c r="T10" s="17" t="s">
        <v>19</v>
      </c>
      <c r="U10" s="31" t="s">
        <v>13</v>
      </c>
      <c r="V10" s="33" t="s">
        <v>325</v>
      </c>
    </row>
    <row r="11" spans="1:22" s="19" customFormat="1" ht="64" x14ac:dyDescent="0.35">
      <c r="A11" s="25" t="s">
        <v>222</v>
      </c>
      <c r="B11" s="15" t="s">
        <v>204</v>
      </c>
      <c r="C11" s="15" t="s">
        <v>328</v>
      </c>
      <c r="D11" s="16">
        <v>3</v>
      </c>
      <c r="E11" s="16" t="s">
        <v>91</v>
      </c>
      <c r="F11" s="16" t="s">
        <v>62</v>
      </c>
      <c r="G11" s="16" t="s">
        <v>43</v>
      </c>
      <c r="H11" s="16" t="s">
        <v>126</v>
      </c>
      <c r="I11" s="16" t="s">
        <v>223</v>
      </c>
      <c r="J11" s="16" t="s">
        <v>224</v>
      </c>
      <c r="K11" s="17">
        <v>304600</v>
      </c>
      <c r="L11" s="17">
        <v>274140</v>
      </c>
      <c r="M11" s="18">
        <v>45233</v>
      </c>
      <c r="N11" s="18">
        <v>0</v>
      </c>
      <c r="O11" s="18">
        <v>0</v>
      </c>
      <c r="P11" s="18">
        <v>0</v>
      </c>
      <c r="Q11" s="17">
        <v>36000</v>
      </c>
      <c r="R11" s="18" t="s">
        <v>41</v>
      </c>
      <c r="S11" s="18" t="s">
        <v>380</v>
      </c>
      <c r="T11" s="17" t="s">
        <v>19</v>
      </c>
      <c r="U11" s="31" t="s">
        <v>13</v>
      </c>
      <c r="V11" s="33" t="s">
        <v>324</v>
      </c>
    </row>
    <row r="12" spans="1:22" s="19" customFormat="1" ht="64" x14ac:dyDescent="0.35">
      <c r="A12" s="25" t="s">
        <v>225</v>
      </c>
      <c r="B12" s="15" t="s">
        <v>204</v>
      </c>
      <c r="C12" s="15" t="s">
        <v>345</v>
      </c>
      <c r="D12" s="16">
        <v>4</v>
      </c>
      <c r="E12" s="16" t="s">
        <v>226</v>
      </c>
      <c r="F12" s="16" t="s">
        <v>46</v>
      </c>
      <c r="G12" s="16" t="s">
        <v>45</v>
      </c>
      <c r="H12" s="16" t="s">
        <v>45</v>
      </c>
      <c r="I12" s="16" t="s">
        <v>227</v>
      </c>
      <c r="J12" s="16" t="s">
        <v>389</v>
      </c>
      <c r="K12" s="17">
        <v>2800600</v>
      </c>
      <c r="L12" s="17">
        <v>2520540</v>
      </c>
      <c r="M12" s="18">
        <v>45512</v>
      </c>
      <c r="N12" s="18">
        <v>0</v>
      </c>
      <c r="O12" s="18">
        <v>0</v>
      </c>
      <c r="P12" s="18">
        <v>0</v>
      </c>
      <c r="Q12" s="17">
        <v>369000</v>
      </c>
      <c r="R12" s="18" t="s">
        <v>41</v>
      </c>
      <c r="S12" s="18" t="s">
        <v>387</v>
      </c>
      <c r="T12" s="17" t="s">
        <v>19</v>
      </c>
      <c r="U12" s="31" t="s">
        <v>13</v>
      </c>
      <c r="V12" s="33" t="s">
        <v>325</v>
      </c>
    </row>
    <row r="13" spans="1:22" s="19" customFormat="1" ht="43" x14ac:dyDescent="0.35">
      <c r="A13" s="25" t="s">
        <v>228</v>
      </c>
      <c r="B13" s="15" t="s">
        <v>204</v>
      </c>
      <c r="C13" s="15" t="s">
        <v>346</v>
      </c>
      <c r="D13" s="16">
        <v>4</v>
      </c>
      <c r="E13" s="16" t="s">
        <v>226</v>
      </c>
      <c r="F13" s="16" t="s">
        <v>46</v>
      </c>
      <c r="G13" s="16" t="s">
        <v>45</v>
      </c>
      <c r="H13" s="16" t="s">
        <v>45</v>
      </c>
      <c r="I13" s="16" t="s">
        <v>229</v>
      </c>
      <c r="J13" s="16" t="s">
        <v>230</v>
      </c>
      <c r="K13" s="17">
        <v>920000</v>
      </c>
      <c r="L13" s="17">
        <v>828000</v>
      </c>
      <c r="M13" s="18">
        <v>45474</v>
      </c>
      <c r="N13" s="18">
        <v>0</v>
      </c>
      <c r="O13" s="18">
        <v>0</v>
      </c>
      <c r="P13" s="18">
        <v>0</v>
      </c>
      <c r="Q13" s="17">
        <v>63000</v>
      </c>
      <c r="R13" s="18" t="s">
        <v>41</v>
      </c>
      <c r="S13" s="18" t="s">
        <v>380</v>
      </c>
      <c r="T13" s="17" t="s">
        <v>19</v>
      </c>
      <c r="U13" s="31" t="s">
        <v>13</v>
      </c>
      <c r="V13" s="33" t="s">
        <v>324</v>
      </c>
    </row>
    <row r="14" spans="1:22" s="19" customFormat="1" ht="74.5" x14ac:dyDescent="0.35">
      <c r="A14" s="25" t="s">
        <v>231</v>
      </c>
      <c r="B14" s="15" t="s">
        <v>204</v>
      </c>
      <c r="C14" s="15" t="s">
        <v>329</v>
      </c>
      <c r="D14" s="16">
        <v>4</v>
      </c>
      <c r="E14" s="16" t="s">
        <v>92</v>
      </c>
      <c r="F14" s="16" t="s">
        <v>46</v>
      </c>
      <c r="G14" s="16" t="s">
        <v>45</v>
      </c>
      <c r="H14" s="16" t="s">
        <v>45</v>
      </c>
      <c r="I14" s="16" t="s">
        <v>142</v>
      </c>
      <c r="J14" s="16" t="s">
        <v>330</v>
      </c>
      <c r="K14" s="17">
        <v>8233300</v>
      </c>
      <c r="L14" s="17">
        <v>7409970</v>
      </c>
      <c r="M14" s="18">
        <v>45300</v>
      </c>
      <c r="N14" s="18">
        <v>0</v>
      </c>
      <c r="O14" s="18">
        <v>0</v>
      </c>
      <c r="P14" s="18">
        <v>0</v>
      </c>
      <c r="Q14" s="17">
        <v>1240290</v>
      </c>
      <c r="R14" s="18" t="s">
        <v>41</v>
      </c>
      <c r="S14" s="18" t="s">
        <v>380</v>
      </c>
      <c r="T14" s="17" t="s">
        <v>19</v>
      </c>
      <c r="U14" s="31" t="s">
        <v>13</v>
      </c>
      <c r="V14" s="33" t="s">
        <v>325</v>
      </c>
    </row>
    <row r="15" spans="1:22" s="19" customFormat="1" ht="64" x14ac:dyDescent="0.35">
      <c r="A15" s="25" t="s">
        <v>143</v>
      </c>
      <c r="B15" s="15" t="s">
        <v>141</v>
      </c>
      <c r="C15" s="15" t="s">
        <v>144</v>
      </c>
      <c r="D15" s="16">
        <v>4</v>
      </c>
      <c r="E15" s="16" t="s">
        <v>87</v>
      </c>
      <c r="F15" s="16" t="s">
        <v>86</v>
      </c>
      <c r="G15" s="16" t="s">
        <v>45</v>
      </c>
      <c r="H15" s="16" t="s">
        <v>45</v>
      </c>
      <c r="I15" s="16" t="s">
        <v>145</v>
      </c>
      <c r="J15" s="16" t="s">
        <v>146</v>
      </c>
      <c r="K15" s="17">
        <v>380200</v>
      </c>
      <c r="L15" s="17">
        <v>342180</v>
      </c>
      <c r="M15" s="18">
        <v>44358</v>
      </c>
      <c r="N15" s="18">
        <v>0</v>
      </c>
      <c r="O15" s="18">
        <v>0</v>
      </c>
      <c r="P15" s="18">
        <v>0</v>
      </c>
      <c r="Q15" s="17">
        <v>48600</v>
      </c>
      <c r="R15" s="18" t="s">
        <v>41</v>
      </c>
      <c r="S15" s="18" t="s">
        <v>343</v>
      </c>
      <c r="T15" s="17" t="s">
        <v>19</v>
      </c>
      <c r="U15" s="31" t="s">
        <v>13</v>
      </c>
      <c r="V15" s="33" t="s">
        <v>324</v>
      </c>
    </row>
    <row r="16" spans="1:22" s="19" customFormat="1" ht="43" x14ac:dyDescent="0.35">
      <c r="A16" s="25" t="s">
        <v>232</v>
      </c>
      <c r="B16" s="15" t="s">
        <v>204</v>
      </c>
      <c r="C16" s="15" t="s">
        <v>347</v>
      </c>
      <c r="D16" s="16">
        <v>4</v>
      </c>
      <c r="E16" s="16" t="s">
        <v>147</v>
      </c>
      <c r="F16" s="16" t="s">
        <v>44</v>
      </c>
      <c r="G16" s="16" t="s">
        <v>45</v>
      </c>
      <c r="H16" s="16" t="s">
        <v>45</v>
      </c>
      <c r="I16" s="16" t="s">
        <v>233</v>
      </c>
      <c r="J16" s="16" t="s">
        <v>234</v>
      </c>
      <c r="K16" s="17">
        <v>167800</v>
      </c>
      <c r="L16" s="17">
        <v>151020</v>
      </c>
      <c r="M16" s="18">
        <v>45443</v>
      </c>
      <c r="N16" s="18">
        <v>0</v>
      </c>
      <c r="O16" s="18">
        <v>0</v>
      </c>
      <c r="P16" s="18">
        <v>0</v>
      </c>
      <c r="Q16" s="17">
        <v>27000</v>
      </c>
      <c r="R16" s="18" t="s">
        <v>41</v>
      </c>
      <c r="S16" s="18" t="s">
        <v>380</v>
      </c>
      <c r="T16" s="17" t="s">
        <v>19</v>
      </c>
      <c r="U16" s="31" t="s">
        <v>13</v>
      </c>
      <c r="V16" s="33" t="s">
        <v>324</v>
      </c>
    </row>
    <row r="17" spans="1:22" s="19" customFormat="1" ht="74.5" x14ac:dyDescent="0.35">
      <c r="A17" s="25" t="s">
        <v>236</v>
      </c>
      <c r="B17" s="15" t="s">
        <v>204</v>
      </c>
      <c r="C17" s="15" t="s">
        <v>348</v>
      </c>
      <c r="D17" s="16">
        <v>4</v>
      </c>
      <c r="E17" s="16" t="s">
        <v>237</v>
      </c>
      <c r="F17" s="16" t="s">
        <v>46</v>
      </c>
      <c r="G17" s="16" t="s">
        <v>45</v>
      </c>
      <c r="H17" s="16" t="s">
        <v>45</v>
      </c>
      <c r="I17" s="16" t="s">
        <v>238</v>
      </c>
      <c r="J17" s="16" t="s">
        <v>239</v>
      </c>
      <c r="K17" s="17">
        <v>281133</v>
      </c>
      <c r="L17" s="17">
        <v>250000</v>
      </c>
      <c r="M17" s="18" t="s">
        <v>340</v>
      </c>
      <c r="N17" s="18">
        <v>0</v>
      </c>
      <c r="O17" s="18">
        <v>0</v>
      </c>
      <c r="P17" s="18">
        <v>0</v>
      </c>
      <c r="Q17" s="17">
        <v>30179</v>
      </c>
      <c r="R17" s="18" t="s">
        <v>349</v>
      </c>
      <c r="S17" s="18" t="s">
        <v>380</v>
      </c>
      <c r="T17" s="17" t="s">
        <v>20</v>
      </c>
      <c r="U17" s="31" t="s">
        <v>114</v>
      </c>
      <c r="V17" s="33" t="s">
        <v>324</v>
      </c>
    </row>
    <row r="18" spans="1:22" s="19" customFormat="1" ht="43" x14ac:dyDescent="0.35">
      <c r="A18" s="25" t="s">
        <v>148</v>
      </c>
      <c r="B18" s="15" t="s">
        <v>141</v>
      </c>
      <c r="C18" s="15">
        <v>0</v>
      </c>
      <c r="D18" s="16">
        <v>4</v>
      </c>
      <c r="E18" s="16" t="s">
        <v>149</v>
      </c>
      <c r="F18" s="16" t="s">
        <v>47</v>
      </c>
      <c r="G18" s="16" t="s">
        <v>45</v>
      </c>
      <c r="H18" s="16" t="s">
        <v>45</v>
      </c>
      <c r="I18" s="16" t="s">
        <v>150</v>
      </c>
      <c r="J18" s="16" t="s">
        <v>151</v>
      </c>
      <c r="K18" s="17">
        <v>321200</v>
      </c>
      <c r="L18" s="17">
        <v>250000</v>
      </c>
      <c r="M18" s="18">
        <v>0</v>
      </c>
      <c r="N18" s="18">
        <v>0</v>
      </c>
      <c r="O18" s="18">
        <v>0</v>
      </c>
      <c r="P18" s="18">
        <v>0</v>
      </c>
      <c r="Q18" s="17">
        <v>0</v>
      </c>
      <c r="R18" s="18" t="s">
        <v>50</v>
      </c>
      <c r="S18" s="18" t="s">
        <v>342</v>
      </c>
      <c r="T18" s="17" t="s">
        <v>19</v>
      </c>
      <c r="U18" s="31" t="s">
        <v>114</v>
      </c>
      <c r="V18" s="33" t="s">
        <v>324</v>
      </c>
    </row>
    <row r="19" spans="1:22" s="19" customFormat="1" ht="74.5" x14ac:dyDescent="0.35">
      <c r="A19" s="25" t="s">
        <v>240</v>
      </c>
      <c r="B19" s="15" t="s">
        <v>204</v>
      </c>
      <c r="C19" s="15" t="s">
        <v>350</v>
      </c>
      <c r="D19" s="16">
        <v>4</v>
      </c>
      <c r="E19" s="16" t="s">
        <v>97</v>
      </c>
      <c r="F19" s="16" t="s">
        <v>46</v>
      </c>
      <c r="G19" s="16" t="s">
        <v>45</v>
      </c>
      <c r="H19" s="16" t="s">
        <v>45</v>
      </c>
      <c r="I19" s="16" t="s">
        <v>241</v>
      </c>
      <c r="J19" s="16" t="s">
        <v>242</v>
      </c>
      <c r="K19" s="17">
        <v>1563200</v>
      </c>
      <c r="L19" s="17">
        <v>1406880</v>
      </c>
      <c r="M19" s="18">
        <v>45684</v>
      </c>
      <c r="N19" s="18">
        <v>0</v>
      </c>
      <c r="O19" s="18">
        <v>0</v>
      </c>
      <c r="P19" s="18">
        <v>0</v>
      </c>
      <c r="Q19" s="17">
        <v>251280</v>
      </c>
      <c r="R19" s="18" t="s">
        <v>41</v>
      </c>
      <c r="S19" s="18" t="s">
        <v>380</v>
      </c>
      <c r="T19" s="17" t="s">
        <v>19</v>
      </c>
      <c r="U19" s="31" t="s">
        <v>13</v>
      </c>
      <c r="V19" s="33" t="s">
        <v>324</v>
      </c>
    </row>
    <row r="20" spans="1:22" s="19" customFormat="1" ht="74.5" x14ac:dyDescent="0.35">
      <c r="A20" s="25" t="s">
        <v>243</v>
      </c>
      <c r="B20" s="15" t="s">
        <v>204</v>
      </c>
      <c r="C20" s="15" t="s">
        <v>316</v>
      </c>
      <c r="D20" s="16">
        <v>4</v>
      </c>
      <c r="E20" s="16" t="s">
        <v>44</v>
      </c>
      <c r="F20" s="16" t="s">
        <v>44</v>
      </c>
      <c r="G20" s="16" t="s">
        <v>45</v>
      </c>
      <c r="H20" s="16" t="s">
        <v>45</v>
      </c>
      <c r="I20" s="16" t="s">
        <v>244</v>
      </c>
      <c r="J20" s="16" t="s">
        <v>245</v>
      </c>
      <c r="K20" s="17">
        <v>1192800</v>
      </c>
      <c r="L20" s="17">
        <v>1073520</v>
      </c>
      <c r="M20" s="18">
        <v>45155</v>
      </c>
      <c r="N20" s="18">
        <v>0</v>
      </c>
      <c r="O20" s="18">
        <v>0</v>
      </c>
      <c r="P20" s="18">
        <v>0</v>
      </c>
      <c r="Q20" s="17">
        <v>191700</v>
      </c>
      <c r="R20" s="18" t="s">
        <v>41</v>
      </c>
      <c r="S20" s="18" t="s">
        <v>390</v>
      </c>
      <c r="T20" s="17" t="s">
        <v>19</v>
      </c>
      <c r="U20" s="31" t="s">
        <v>13</v>
      </c>
      <c r="V20" s="33" t="s">
        <v>325</v>
      </c>
    </row>
    <row r="21" spans="1:22" s="19" customFormat="1" ht="43" x14ac:dyDescent="0.35">
      <c r="A21" s="25" t="s">
        <v>246</v>
      </c>
      <c r="B21" s="15" t="s">
        <v>204</v>
      </c>
      <c r="C21" s="15" t="s">
        <v>317</v>
      </c>
      <c r="D21" s="16">
        <v>4</v>
      </c>
      <c r="E21" s="16" t="s">
        <v>44</v>
      </c>
      <c r="F21" s="16" t="s">
        <v>44</v>
      </c>
      <c r="G21" s="16" t="s">
        <v>45</v>
      </c>
      <c r="H21" s="16" t="s">
        <v>45</v>
      </c>
      <c r="I21" s="16" t="s">
        <v>247</v>
      </c>
      <c r="J21" s="16" t="s">
        <v>248</v>
      </c>
      <c r="K21" s="17">
        <v>1684700</v>
      </c>
      <c r="L21" s="17">
        <v>1516230</v>
      </c>
      <c r="M21" s="18">
        <v>45155</v>
      </c>
      <c r="N21" s="18">
        <v>0</v>
      </c>
      <c r="O21" s="18">
        <v>0</v>
      </c>
      <c r="P21" s="18">
        <v>0</v>
      </c>
      <c r="Q21" s="17">
        <v>225000</v>
      </c>
      <c r="R21" s="18" t="s">
        <v>41</v>
      </c>
      <c r="S21" s="18" t="s">
        <v>391</v>
      </c>
      <c r="T21" s="17" t="s">
        <v>19</v>
      </c>
      <c r="U21" s="31" t="s">
        <v>13</v>
      </c>
      <c r="V21" s="33" t="s">
        <v>325</v>
      </c>
    </row>
    <row r="22" spans="1:22" s="19" customFormat="1" ht="43" x14ac:dyDescent="0.35">
      <c r="A22" s="25" t="s">
        <v>249</v>
      </c>
      <c r="B22" s="15" t="s">
        <v>204</v>
      </c>
      <c r="C22" s="15" t="s">
        <v>318</v>
      </c>
      <c r="D22" s="16">
        <v>4</v>
      </c>
      <c r="E22" s="16" t="s">
        <v>44</v>
      </c>
      <c r="F22" s="16" t="s">
        <v>44</v>
      </c>
      <c r="G22" s="16" t="s">
        <v>45</v>
      </c>
      <c r="H22" s="16" t="s">
        <v>45</v>
      </c>
      <c r="I22" s="16" t="s">
        <v>351</v>
      </c>
      <c r="J22" s="16" t="s">
        <v>250</v>
      </c>
      <c r="K22" s="17">
        <v>1868200</v>
      </c>
      <c r="L22" s="17">
        <v>1681380</v>
      </c>
      <c r="M22" s="18">
        <v>45155</v>
      </c>
      <c r="N22" s="18">
        <v>0</v>
      </c>
      <c r="O22" s="18">
        <v>0</v>
      </c>
      <c r="P22" s="18">
        <v>0</v>
      </c>
      <c r="Q22" s="17">
        <v>202500</v>
      </c>
      <c r="R22" s="18" t="s">
        <v>41</v>
      </c>
      <c r="S22" s="18" t="s">
        <v>391</v>
      </c>
      <c r="T22" s="17" t="s">
        <v>19</v>
      </c>
      <c r="U22" s="31" t="s">
        <v>13</v>
      </c>
      <c r="V22" s="33" t="s">
        <v>325</v>
      </c>
    </row>
    <row r="23" spans="1:22" s="19" customFormat="1" ht="43" x14ac:dyDescent="0.35">
      <c r="A23" s="25" t="s">
        <v>251</v>
      </c>
      <c r="B23" s="15" t="s">
        <v>204</v>
      </c>
      <c r="C23" s="15">
        <v>0</v>
      </c>
      <c r="D23" s="16">
        <v>4</v>
      </c>
      <c r="E23" s="16" t="s">
        <v>117</v>
      </c>
      <c r="F23" s="16" t="s">
        <v>44</v>
      </c>
      <c r="G23" s="16" t="s">
        <v>45</v>
      </c>
      <c r="H23" s="16" t="s">
        <v>45</v>
      </c>
      <c r="I23" s="16" t="s">
        <v>252</v>
      </c>
      <c r="J23" s="16" t="s">
        <v>253</v>
      </c>
      <c r="K23" s="17">
        <v>272900</v>
      </c>
      <c r="L23" s="17">
        <v>245610</v>
      </c>
      <c r="M23" s="18">
        <v>0</v>
      </c>
      <c r="N23" s="18">
        <v>0</v>
      </c>
      <c r="O23" s="18">
        <v>0</v>
      </c>
      <c r="P23" s="18">
        <v>0</v>
      </c>
      <c r="Q23" s="17">
        <v>0</v>
      </c>
      <c r="R23" s="18" t="s">
        <v>50</v>
      </c>
      <c r="S23" s="18" t="s">
        <v>380</v>
      </c>
      <c r="T23" s="17" t="s">
        <v>19</v>
      </c>
      <c r="U23" s="31" t="s">
        <v>114</v>
      </c>
      <c r="V23" s="33" t="s">
        <v>324</v>
      </c>
    </row>
    <row r="24" spans="1:22" s="19" customFormat="1" ht="22" x14ac:dyDescent="0.35">
      <c r="A24" s="25" t="s">
        <v>152</v>
      </c>
      <c r="B24" s="15" t="s">
        <v>141</v>
      </c>
      <c r="C24" s="15" t="s">
        <v>153</v>
      </c>
      <c r="D24" s="16">
        <v>5</v>
      </c>
      <c r="E24" s="16" t="s">
        <v>48</v>
      </c>
      <c r="F24" s="16" t="s">
        <v>48</v>
      </c>
      <c r="G24" s="16" t="s">
        <v>49</v>
      </c>
      <c r="H24" s="16" t="s">
        <v>127</v>
      </c>
      <c r="I24" s="16" t="s">
        <v>154</v>
      </c>
      <c r="J24" s="16" t="s">
        <v>112</v>
      </c>
      <c r="K24" s="17">
        <v>2189600</v>
      </c>
      <c r="L24" s="17">
        <v>2189600</v>
      </c>
      <c r="M24" s="18">
        <v>44468</v>
      </c>
      <c r="N24" s="18">
        <v>45911</v>
      </c>
      <c r="O24" s="18">
        <v>0</v>
      </c>
      <c r="P24" s="18">
        <v>0</v>
      </c>
      <c r="Q24" s="17">
        <v>511000</v>
      </c>
      <c r="R24" s="18" t="s">
        <v>41</v>
      </c>
      <c r="S24" s="18" t="s">
        <v>387</v>
      </c>
      <c r="T24" s="17" t="s">
        <v>19</v>
      </c>
      <c r="U24" s="31" t="s">
        <v>14</v>
      </c>
      <c r="V24" s="33" t="s">
        <v>324</v>
      </c>
    </row>
    <row r="25" spans="1:22" s="19" customFormat="1" ht="64" x14ac:dyDescent="0.35">
      <c r="A25" s="25" t="s">
        <v>155</v>
      </c>
      <c r="B25" s="15" t="s">
        <v>141</v>
      </c>
      <c r="C25" s="15" t="s">
        <v>156</v>
      </c>
      <c r="D25" s="16">
        <v>5</v>
      </c>
      <c r="E25" s="16" t="s">
        <v>78</v>
      </c>
      <c r="F25" s="16" t="s">
        <v>78</v>
      </c>
      <c r="G25" s="16" t="s">
        <v>49</v>
      </c>
      <c r="H25" s="16" t="s">
        <v>136</v>
      </c>
      <c r="I25" s="16" t="s">
        <v>326</v>
      </c>
      <c r="J25" s="16" t="s">
        <v>157</v>
      </c>
      <c r="K25" s="17">
        <v>1013600</v>
      </c>
      <c r="L25" s="17">
        <v>1000000</v>
      </c>
      <c r="M25" s="18">
        <v>44370</v>
      </c>
      <c r="N25" s="18">
        <v>0</v>
      </c>
      <c r="O25" s="18">
        <v>0</v>
      </c>
      <c r="P25" s="18">
        <v>0</v>
      </c>
      <c r="Q25" s="17">
        <v>170000</v>
      </c>
      <c r="R25" s="18" t="s">
        <v>41</v>
      </c>
      <c r="S25" s="18" t="s">
        <v>377</v>
      </c>
      <c r="T25" s="17" t="s">
        <v>19</v>
      </c>
      <c r="U25" s="31" t="s">
        <v>13</v>
      </c>
      <c r="V25" s="33" t="s">
        <v>324</v>
      </c>
    </row>
    <row r="26" spans="1:22" s="19" customFormat="1" ht="53.5" x14ac:dyDescent="0.35">
      <c r="A26" s="25" t="s">
        <v>254</v>
      </c>
      <c r="B26" s="15" t="s">
        <v>204</v>
      </c>
      <c r="C26" s="15" t="s">
        <v>352</v>
      </c>
      <c r="D26" s="16">
        <v>5</v>
      </c>
      <c r="E26" s="16" t="s">
        <v>77</v>
      </c>
      <c r="F26" s="16" t="s">
        <v>51</v>
      </c>
      <c r="G26" s="16" t="s">
        <v>52</v>
      </c>
      <c r="H26" s="16" t="s">
        <v>52</v>
      </c>
      <c r="I26" s="16" t="s">
        <v>255</v>
      </c>
      <c r="J26" s="16" t="s">
        <v>256</v>
      </c>
      <c r="K26" s="17">
        <v>275000</v>
      </c>
      <c r="L26" s="17">
        <v>247500</v>
      </c>
      <c r="M26" s="18">
        <v>45450</v>
      </c>
      <c r="N26" s="18">
        <v>0</v>
      </c>
      <c r="O26" s="18">
        <v>0</v>
      </c>
      <c r="P26" s="18">
        <v>0</v>
      </c>
      <c r="Q26" s="17">
        <v>9000</v>
      </c>
      <c r="R26" s="18" t="s">
        <v>41</v>
      </c>
      <c r="S26" s="18" t="s">
        <v>387</v>
      </c>
      <c r="T26" s="17" t="s">
        <v>19</v>
      </c>
      <c r="U26" s="31" t="s">
        <v>13</v>
      </c>
      <c r="V26" s="33" t="s">
        <v>324</v>
      </c>
    </row>
    <row r="27" spans="1:22" s="19" customFormat="1" ht="53.5" x14ac:dyDescent="0.35">
      <c r="A27" s="25" t="s">
        <v>257</v>
      </c>
      <c r="B27" s="15" t="s">
        <v>204</v>
      </c>
      <c r="C27" s="15" t="s">
        <v>382</v>
      </c>
      <c r="D27" s="16">
        <v>5</v>
      </c>
      <c r="E27" s="16" t="s">
        <v>77</v>
      </c>
      <c r="F27" s="16" t="s">
        <v>51</v>
      </c>
      <c r="G27" s="16" t="s">
        <v>52</v>
      </c>
      <c r="H27" s="16" t="s">
        <v>52</v>
      </c>
      <c r="I27" s="16" t="s">
        <v>258</v>
      </c>
      <c r="J27" s="16" t="s">
        <v>259</v>
      </c>
      <c r="K27" s="17">
        <v>322200</v>
      </c>
      <c r="L27" s="17">
        <v>249480</v>
      </c>
      <c r="M27" s="18">
        <v>0</v>
      </c>
      <c r="N27" s="18">
        <v>0</v>
      </c>
      <c r="O27" s="18">
        <v>0</v>
      </c>
      <c r="P27" s="18">
        <v>0</v>
      </c>
      <c r="Q27" s="17">
        <v>0</v>
      </c>
      <c r="R27" s="18" t="s">
        <v>50</v>
      </c>
      <c r="S27" s="18" t="s">
        <v>387</v>
      </c>
      <c r="T27" s="17" t="s">
        <v>19</v>
      </c>
      <c r="U27" s="31" t="s">
        <v>114</v>
      </c>
      <c r="V27" s="33" t="s">
        <v>324</v>
      </c>
    </row>
    <row r="28" spans="1:22" s="19" customFormat="1" ht="74.5" x14ac:dyDescent="0.35">
      <c r="A28" s="25" t="s">
        <v>260</v>
      </c>
      <c r="B28" s="15" t="s">
        <v>204</v>
      </c>
      <c r="C28" s="15" t="s">
        <v>319</v>
      </c>
      <c r="D28" s="16">
        <v>5</v>
      </c>
      <c r="E28" s="16" t="s">
        <v>119</v>
      </c>
      <c r="F28" s="16" t="s">
        <v>48</v>
      </c>
      <c r="G28" s="16" t="s">
        <v>49</v>
      </c>
      <c r="H28" s="16" t="s">
        <v>127</v>
      </c>
      <c r="I28" s="16" t="s">
        <v>205</v>
      </c>
      <c r="J28" s="16" t="s">
        <v>261</v>
      </c>
      <c r="K28" s="17">
        <v>863600</v>
      </c>
      <c r="L28" s="17">
        <v>777240</v>
      </c>
      <c r="M28" s="18">
        <v>45061</v>
      </c>
      <c r="N28" s="18">
        <v>0</v>
      </c>
      <c r="O28" s="18">
        <v>0</v>
      </c>
      <c r="P28" s="18">
        <v>0</v>
      </c>
      <c r="Q28" s="17">
        <v>137700</v>
      </c>
      <c r="R28" s="18" t="s">
        <v>41</v>
      </c>
      <c r="S28" s="18" t="s">
        <v>380</v>
      </c>
      <c r="T28" s="17" t="s">
        <v>19</v>
      </c>
      <c r="U28" s="31" t="s">
        <v>13</v>
      </c>
      <c r="V28" s="33" t="s">
        <v>324</v>
      </c>
    </row>
    <row r="29" spans="1:22" s="19" customFormat="1" ht="74.5" x14ac:dyDescent="0.35">
      <c r="A29" s="25" t="s">
        <v>262</v>
      </c>
      <c r="B29" s="15" t="s">
        <v>204</v>
      </c>
      <c r="C29" s="15" t="s">
        <v>331</v>
      </c>
      <c r="D29" s="16">
        <v>6</v>
      </c>
      <c r="E29" s="16" t="s">
        <v>103</v>
      </c>
      <c r="F29" s="16" t="s">
        <v>53</v>
      </c>
      <c r="G29" s="16" t="s">
        <v>54</v>
      </c>
      <c r="H29" s="16" t="s">
        <v>54</v>
      </c>
      <c r="I29" s="16" t="s">
        <v>263</v>
      </c>
      <c r="J29" s="16" t="s">
        <v>264</v>
      </c>
      <c r="K29" s="17">
        <v>227900</v>
      </c>
      <c r="L29" s="17">
        <v>205110</v>
      </c>
      <c r="M29" s="18">
        <v>45288</v>
      </c>
      <c r="N29" s="18">
        <v>0</v>
      </c>
      <c r="O29" s="18">
        <v>0</v>
      </c>
      <c r="P29" s="18">
        <v>0</v>
      </c>
      <c r="Q29" s="17">
        <v>36000</v>
      </c>
      <c r="R29" s="18" t="s">
        <v>41</v>
      </c>
      <c r="S29" s="18" t="s">
        <v>380</v>
      </c>
      <c r="T29" s="17" t="s">
        <v>19</v>
      </c>
      <c r="U29" s="31" t="s">
        <v>13</v>
      </c>
      <c r="V29" s="33" t="s">
        <v>324</v>
      </c>
    </row>
    <row r="30" spans="1:22" s="19" customFormat="1" ht="85" x14ac:dyDescent="0.35">
      <c r="A30" s="25" t="s">
        <v>265</v>
      </c>
      <c r="B30" s="15" t="s">
        <v>204</v>
      </c>
      <c r="C30" s="15" t="s">
        <v>332</v>
      </c>
      <c r="D30" s="16">
        <v>6</v>
      </c>
      <c r="E30" s="16" t="s">
        <v>103</v>
      </c>
      <c r="F30" s="16" t="s">
        <v>53</v>
      </c>
      <c r="G30" s="16" t="s">
        <v>54</v>
      </c>
      <c r="H30" s="16" t="s">
        <v>54</v>
      </c>
      <c r="I30" s="16" t="s">
        <v>266</v>
      </c>
      <c r="J30" s="16" t="s">
        <v>267</v>
      </c>
      <c r="K30" s="17">
        <v>862100</v>
      </c>
      <c r="L30" s="17">
        <v>775890</v>
      </c>
      <c r="M30" s="18">
        <v>45288</v>
      </c>
      <c r="N30" s="18">
        <v>0</v>
      </c>
      <c r="O30" s="18">
        <v>0</v>
      </c>
      <c r="P30" s="18">
        <v>0</v>
      </c>
      <c r="Q30" s="17">
        <v>117000</v>
      </c>
      <c r="R30" s="18" t="s">
        <v>41</v>
      </c>
      <c r="S30" s="18" t="s">
        <v>380</v>
      </c>
      <c r="T30" s="17" t="s">
        <v>19</v>
      </c>
      <c r="U30" s="31" t="s">
        <v>13</v>
      </c>
      <c r="V30" s="33" t="s">
        <v>324</v>
      </c>
    </row>
    <row r="31" spans="1:22" s="19" customFormat="1" ht="53.5" x14ac:dyDescent="0.35">
      <c r="A31" s="25" t="s">
        <v>268</v>
      </c>
      <c r="B31" s="15" t="s">
        <v>204</v>
      </c>
      <c r="C31" s="15" t="s">
        <v>333</v>
      </c>
      <c r="D31" s="16">
        <v>6</v>
      </c>
      <c r="E31" s="16" t="s">
        <v>103</v>
      </c>
      <c r="F31" s="16" t="s">
        <v>53</v>
      </c>
      <c r="G31" s="16" t="s">
        <v>54</v>
      </c>
      <c r="H31" s="16" t="s">
        <v>54</v>
      </c>
      <c r="I31" s="16" t="s">
        <v>392</v>
      </c>
      <c r="J31" s="16" t="s">
        <v>269</v>
      </c>
      <c r="K31" s="17">
        <v>249000</v>
      </c>
      <c r="L31" s="17">
        <v>224100</v>
      </c>
      <c r="M31" s="18">
        <v>45289</v>
      </c>
      <c r="N31" s="18">
        <v>0</v>
      </c>
      <c r="O31" s="18">
        <v>0</v>
      </c>
      <c r="P31" s="18">
        <v>0</v>
      </c>
      <c r="Q31" s="17">
        <v>27000</v>
      </c>
      <c r="R31" s="18" t="s">
        <v>41</v>
      </c>
      <c r="S31" s="18" t="s">
        <v>388</v>
      </c>
      <c r="T31" s="17" t="s">
        <v>19</v>
      </c>
      <c r="U31" s="31" t="s">
        <v>13</v>
      </c>
      <c r="V31" s="33" t="s">
        <v>324</v>
      </c>
    </row>
    <row r="32" spans="1:22" s="19" customFormat="1" ht="32.5" x14ac:dyDescent="0.35">
      <c r="A32" s="25" t="s">
        <v>358</v>
      </c>
      <c r="B32" s="15" t="s">
        <v>96</v>
      </c>
      <c r="C32" s="15">
        <v>0</v>
      </c>
      <c r="D32" s="16">
        <v>7</v>
      </c>
      <c r="E32" s="16" t="s">
        <v>94</v>
      </c>
      <c r="F32" s="16" t="s">
        <v>69</v>
      </c>
      <c r="G32" s="16" t="s">
        <v>56</v>
      </c>
      <c r="H32" s="16" t="s">
        <v>128</v>
      </c>
      <c r="I32" s="16" t="s">
        <v>359</v>
      </c>
      <c r="J32" s="16" t="s">
        <v>357</v>
      </c>
      <c r="K32" s="17">
        <v>1124600</v>
      </c>
      <c r="L32" s="17">
        <v>1012140</v>
      </c>
      <c r="M32" s="18">
        <v>0</v>
      </c>
      <c r="N32" s="18">
        <v>0</v>
      </c>
      <c r="O32" s="18">
        <v>0</v>
      </c>
      <c r="P32" s="18">
        <v>0</v>
      </c>
      <c r="Q32" s="17">
        <v>0</v>
      </c>
      <c r="R32" s="18" t="s">
        <v>344</v>
      </c>
      <c r="S32" s="18" t="s">
        <v>379</v>
      </c>
      <c r="T32" s="17" t="s">
        <v>20</v>
      </c>
      <c r="U32" s="31" t="s">
        <v>114</v>
      </c>
      <c r="V32" s="33" t="s">
        <v>324</v>
      </c>
    </row>
    <row r="33" spans="1:22" s="19" customFormat="1" ht="43" x14ac:dyDescent="0.35">
      <c r="A33" s="25" t="s">
        <v>104</v>
      </c>
      <c r="B33" s="15" t="s">
        <v>93</v>
      </c>
      <c r="C33" s="15" t="s">
        <v>394</v>
      </c>
      <c r="D33" s="16">
        <v>7</v>
      </c>
      <c r="E33" s="16" t="s">
        <v>100</v>
      </c>
      <c r="F33" s="16" t="s">
        <v>69</v>
      </c>
      <c r="G33" s="16" t="s">
        <v>56</v>
      </c>
      <c r="H33" s="16" t="s">
        <v>128</v>
      </c>
      <c r="I33" s="16" t="s">
        <v>105</v>
      </c>
      <c r="J33" s="16" t="s">
        <v>106</v>
      </c>
      <c r="K33" s="17">
        <v>1298000</v>
      </c>
      <c r="L33" s="17">
        <v>1168200</v>
      </c>
      <c r="M33" s="18">
        <v>0</v>
      </c>
      <c r="N33" s="18">
        <v>0</v>
      </c>
      <c r="O33" s="18">
        <v>0</v>
      </c>
      <c r="P33" s="18">
        <v>0</v>
      </c>
      <c r="Q33" s="17">
        <v>0</v>
      </c>
      <c r="R33" s="18" t="s">
        <v>50</v>
      </c>
      <c r="S33" s="18" t="s">
        <v>202</v>
      </c>
      <c r="T33" s="17" t="s">
        <v>19</v>
      </c>
      <c r="U33" s="31" t="s">
        <v>114</v>
      </c>
      <c r="V33" s="33" t="s">
        <v>325</v>
      </c>
    </row>
    <row r="34" spans="1:22" s="19" customFormat="1" ht="22" x14ac:dyDescent="0.35">
      <c r="A34" s="25" t="s">
        <v>107</v>
      </c>
      <c r="B34" s="15" t="s">
        <v>93</v>
      </c>
      <c r="C34" s="15" t="s">
        <v>395</v>
      </c>
      <c r="D34" s="16">
        <v>7</v>
      </c>
      <c r="E34" s="16" t="s">
        <v>100</v>
      </c>
      <c r="F34" s="16" t="s">
        <v>69</v>
      </c>
      <c r="G34" s="16" t="s">
        <v>56</v>
      </c>
      <c r="H34" s="16" t="s">
        <v>128</v>
      </c>
      <c r="I34" s="16" t="s">
        <v>79</v>
      </c>
      <c r="J34" s="16" t="s">
        <v>203</v>
      </c>
      <c r="K34" s="17">
        <v>249800</v>
      </c>
      <c r="L34" s="17">
        <v>249800</v>
      </c>
      <c r="M34" s="18">
        <v>0</v>
      </c>
      <c r="N34" s="18">
        <v>0</v>
      </c>
      <c r="O34" s="18">
        <v>0</v>
      </c>
      <c r="P34" s="18">
        <v>0</v>
      </c>
      <c r="Q34" s="17">
        <v>0</v>
      </c>
      <c r="R34" s="18" t="s">
        <v>50</v>
      </c>
      <c r="S34" s="18" t="s">
        <v>199</v>
      </c>
      <c r="T34" s="17" t="s">
        <v>19</v>
      </c>
      <c r="U34" s="31" t="s">
        <v>114</v>
      </c>
      <c r="V34" s="33" t="s">
        <v>325</v>
      </c>
    </row>
    <row r="35" spans="1:22" s="19" customFormat="1" ht="32.5" x14ac:dyDescent="0.35">
      <c r="A35" s="25" t="s">
        <v>16</v>
      </c>
      <c r="B35" s="15" t="s">
        <v>99</v>
      </c>
      <c r="C35" s="15" t="s">
        <v>396</v>
      </c>
      <c r="D35" s="16">
        <v>7</v>
      </c>
      <c r="E35" s="16" t="s">
        <v>100</v>
      </c>
      <c r="F35" s="16" t="s">
        <v>69</v>
      </c>
      <c r="G35" s="16" t="s">
        <v>56</v>
      </c>
      <c r="H35" s="16" t="s">
        <v>128</v>
      </c>
      <c r="I35" s="16" t="s">
        <v>101</v>
      </c>
      <c r="J35" s="16" t="s">
        <v>102</v>
      </c>
      <c r="K35" s="17">
        <v>1928400</v>
      </c>
      <c r="L35" s="17">
        <v>1691098</v>
      </c>
      <c r="M35" s="18">
        <v>0</v>
      </c>
      <c r="N35" s="18">
        <v>0</v>
      </c>
      <c r="O35" s="18">
        <v>0</v>
      </c>
      <c r="P35" s="18">
        <v>0</v>
      </c>
      <c r="Q35" s="17">
        <v>0</v>
      </c>
      <c r="R35" s="18" t="s">
        <v>50</v>
      </c>
      <c r="S35" s="18" t="s">
        <v>202</v>
      </c>
      <c r="T35" s="17" t="s">
        <v>19</v>
      </c>
      <c r="U35" s="31" t="s">
        <v>114</v>
      </c>
      <c r="V35" s="33" t="s">
        <v>325</v>
      </c>
    </row>
    <row r="36" spans="1:22" s="19" customFormat="1" ht="43" x14ac:dyDescent="0.35">
      <c r="A36" s="25" t="s">
        <v>158</v>
      </c>
      <c r="B36" s="15" t="s">
        <v>141</v>
      </c>
      <c r="C36" s="15">
        <v>0</v>
      </c>
      <c r="D36" s="16">
        <v>7</v>
      </c>
      <c r="E36" s="16" t="s">
        <v>120</v>
      </c>
      <c r="F36" s="16" t="s">
        <v>69</v>
      </c>
      <c r="G36" s="16" t="s">
        <v>56</v>
      </c>
      <c r="H36" s="16" t="s">
        <v>128</v>
      </c>
      <c r="I36" s="16" t="s">
        <v>159</v>
      </c>
      <c r="J36" s="16" t="s">
        <v>160</v>
      </c>
      <c r="K36" s="17">
        <v>282500</v>
      </c>
      <c r="L36" s="17">
        <v>250000</v>
      </c>
      <c r="M36" s="18">
        <v>0</v>
      </c>
      <c r="N36" s="18">
        <v>0</v>
      </c>
      <c r="O36" s="18">
        <v>0</v>
      </c>
      <c r="P36" s="18">
        <v>0</v>
      </c>
      <c r="Q36" s="17">
        <v>0</v>
      </c>
      <c r="R36" s="18" t="s">
        <v>50</v>
      </c>
      <c r="S36" s="18" t="s">
        <v>339</v>
      </c>
      <c r="T36" s="17" t="s">
        <v>19</v>
      </c>
      <c r="U36" s="31" t="s">
        <v>114</v>
      </c>
      <c r="V36" s="33" t="s">
        <v>324</v>
      </c>
    </row>
    <row r="37" spans="1:22" s="19" customFormat="1" ht="53.5" x14ac:dyDescent="0.35">
      <c r="A37" s="25" t="s">
        <v>368</v>
      </c>
      <c r="B37" s="15" t="s">
        <v>364</v>
      </c>
      <c r="C37" s="15">
        <v>0</v>
      </c>
      <c r="D37" s="16">
        <v>7</v>
      </c>
      <c r="E37" s="16" t="s">
        <v>81</v>
      </c>
      <c r="F37" s="16" t="s">
        <v>69</v>
      </c>
      <c r="G37" s="16" t="s">
        <v>56</v>
      </c>
      <c r="H37" s="16" t="s">
        <v>128</v>
      </c>
      <c r="I37" s="16" t="s">
        <v>369</v>
      </c>
      <c r="J37" s="16" t="s">
        <v>370</v>
      </c>
      <c r="K37" s="17">
        <v>2305100</v>
      </c>
      <c r="L37" s="17">
        <v>2074590</v>
      </c>
      <c r="M37" s="18">
        <v>0</v>
      </c>
      <c r="N37" s="18">
        <v>0</v>
      </c>
      <c r="O37" s="18">
        <v>0</v>
      </c>
      <c r="P37" s="18">
        <v>0</v>
      </c>
      <c r="Q37" s="17">
        <v>0</v>
      </c>
      <c r="R37" s="18" t="s">
        <v>384</v>
      </c>
      <c r="S37" s="18" t="s">
        <v>365</v>
      </c>
      <c r="T37" s="17" t="s">
        <v>18</v>
      </c>
      <c r="U37" s="31" t="s">
        <v>114</v>
      </c>
      <c r="V37" s="33" t="s">
        <v>325</v>
      </c>
    </row>
    <row r="38" spans="1:22" s="19" customFormat="1" ht="43" x14ac:dyDescent="0.35">
      <c r="A38" s="25" t="s">
        <v>161</v>
      </c>
      <c r="B38" s="15" t="s">
        <v>141</v>
      </c>
      <c r="C38" s="15" t="s">
        <v>193</v>
      </c>
      <c r="D38" s="16">
        <v>7</v>
      </c>
      <c r="E38" s="16" t="s">
        <v>162</v>
      </c>
      <c r="F38" s="16" t="s">
        <v>69</v>
      </c>
      <c r="G38" s="16" t="s">
        <v>56</v>
      </c>
      <c r="H38" s="16" t="s">
        <v>128</v>
      </c>
      <c r="I38" s="16" t="s">
        <v>200</v>
      </c>
      <c r="J38" s="16" t="s">
        <v>201</v>
      </c>
      <c r="K38" s="17">
        <v>800000</v>
      </c>
      <c r="L38" s="17">
        <v>800000</v>
      </c>
      <c r="M38" s="18">
        <v>44543</v>
      </c>
      <c r="N38" s="18">
        <v>0</v>
      </c>
      <c r="O38" s="18">
        <v>0</v>
      </c>
      <c r="P38" s="18">
        <v>0</v>
      </c>
      <c r="Q38" s="17">
        <v>80000</v>
      </c>
      <c r="R38" s="18" t="s">
        <v>41</v>
      </c>
      <c r="S38" s="18" t="s">
        <v>342</v>
      </c>
      <c r="T38" s="17" t="s">
        <v>19</v>
      </c>
      <c r="U38" s="31" t="s">
        <v>13</v>
      </c>
      <c r="V38" s="33" t="s">
        <v>324</v>
      </c>
    </row>
    <row r="39" spans="1:22" s="19" customFormat="1" ht="74.5" x14ac:dyDescent="0.35">
      <c r="A39" s="25" t="s">
        <v>163</v>
      </c>
      <c r="B39" s="15" t="s">
        <v>141</v>
      </c>
      <c r="C39" s="15" t="s">
        <v>194</v>
      </c>
      <c r="D39" s="16">
        <v>7</v>
      </c>
      <c r="E39" s="16" t="s">
        <v>82</v>
      </c>
      <c r="F39" s="16" t="s">
        <v>69</v>
      </c>
      <c r="G39" s="16" t="s">
        <v>56</v>
      </c>
      <c r="H39" s="16" t="s">
        <v>128</v>
      </c>
      <c r="I39" s="16" t="s">
        <v>164</v>
      </c>
      <c r="J39" s="16" t="s">
        <v>165</v>
      </c>
      <c r="K39" s="17">
        <v>2129200</v>
      </c>
      <c r="L39" s="17">
        <v>2129200</v>
      </c>
      <c r="M39" s="18">
        <v>44501</v>
      </c>
      <c r="N39" s="18">
        <v>0</v>
      </c>
      <c r="O39" s="18">
        <v>0</v>
      </c>
      <c r="P39" s="18">
        <v>0</v>
      </c>
      <c r="Q39" s="17">
        <v>280000</v>
      </c>
      <c r="R39" s="18" t="s">
        <v>41</v>
      </c>
      <c r="S39" s="18" t="s">
        <v>342</v>
      </c>
      <c r="T39" s="17" t="s">
        <v>19</v>
      </c>
      <c r="U39" s="31" t="s">
        <v>13</v>
      </c>
      <c r="V39" s="33" t="s">
        <v>324</v>
      </c>
    </row>
    <row r="40" spans="1:22" s="19" customFormat="1" ht="32.5" x14ac:dyDescent="0.35">
      <c r="A40" s="25" t="s">
        <v>121</v>
      </c>
      <c r="B40" s="15" t="s">
        <v>116</v>
      </c>
      <c r="C40" s="15" t="s">
        <v>140</v>
      </c>
      <c r="D40" s="16">
        <v>7</v>
      </c>
      <c r="E40" s="16" t="s">
        <v>88</v>
      </c>
      <c r="F40" s="16" t="s">
        <v>69</v>
      </c>
      <c r="G40" s="16" t="s">
        <v>56</v>
      </c>
      <c r="H40" s="16" t="s">
        <v>128</v>
      </c>
      <c r="I40" s="16" t="s">
        <v>122</v>
      </c>
      <c r="J40" s="16" t="s">
        <v>123</v>
      </c>
      <c r="K40" s="17">
        <v>460900</v>
      </c>
      <c r="L40" s="17">
        <v>460900</v>
      </c>
      <c r="M40" s="18">
        <v>43803</v>
      </c>
      <c r="N40" s="18">
        <v>0</v>
      </c>
      <c r="O40" s="18">
        <v>0</v>
      </c>
      <c r="P40" s="18">
        <v>0</v>
      </c>
      <c r="Q40" s="17">
        <v>21000</v>
      </c>
      <c r="R40" s="18" t="s">
        <v>41</v>
      </c>
      <c r="S40" s="18" t="s">
        <v>385</v>
      </c>
      <c r="T40" s="17" t="s">
        <v>19</v>
      </c>
      <c r="U40" s="31" t="s">
        <v>13</v>
      </c>
      <c r="V40" s="33" t="s">
        <v>325</v>
      </c>
    </row>
    <row r="41" spans="1:22" s="19" customFormat="1" ht="32.5" x14ac:dyDescent="0.35">
      <c r="A41" s="25" t="s">
        <v>270</v>
      </c>
      <c r="B41" s="15" t="s">
        <v>204</v>
      </c>
      <c r="C41" s="15" t="s">
        <v>320</v>
      </c>
      <c r="D41" s="16">
        <v>7</v>
      </c>
      <c r="E41" s="16" t="s">
        <v>95</v>
      </c>
      <c r="F41" s="16" t="s">
        <v>69</v>
      </c>
      <c r="G41" s="16" t="s">
        <v>56</v>
      </c>
      <c r="H41" s="16" t="s">
        <v>128</v>
      </c>
      <c r="I41" s="16" t="s">
        <v>271</v>
      </c>
      <c r="J41" s="16" t="s">
        <v>272</v>
      </c>
      <c r="K41" s="17">
        <v>245000</v>
      </c>
      <c r="L41" s="17">
        <v>220500</v>
      </c>
      <c r="M41" s="18">
        <v>45107</v>
      </c>
      <c r="N41" s="18">
        <v>0</v>
      </c>
      <c r="O41" s="18">
        <v>0</v>
      </c>
      <c r="P41" s="18">
        <v>0</v>
      </c>
      <c r="Q41" s="17">
        <v>36000</v>
      </c>
      <c r="R41" s="18" t="s">
        <v>41</v>
      </c>
      <c r="S41" s="18" t="s">
        <v>388</v>
      </c>
      <c r="T41" s="17" t="s">
        <v>19</v>
      </c>
      <c r="U41" s="31" t="s">
        <v>13</v>
      </c>
      <c r="V41" s="33" t="s">
        <v>324</v>
      </c>
    </row>
    <row r="42" spans="1:22" s="19" customFormat="1" ht="74.5" x14ac:dyDescent="0.35">
      <c r="A42" s="25" t="s">
        <v>273</v>
      </c>
      <c r="B42" s="15" t="s">
        <v>204</v>
      </c>
      <c r="C42" s="15" t="s">
        <v>334</v>
      </c>
      <c r="D42" s="16">
        <v>7</v>
      </c>
      <c r="E42" s="16" t="s">
        <v>80</v>
      </c>
      <c r="F42" s="16" t="s">
        <v>70</v>
      </c>
      <c r="G42" s="16" t="s">
        <v>56</v>
      </c>
      <c r="H42" s="16" t="s">
        <v>129</v>
      </c>
      <c r="I42" s="16" t="s">
        <v>274</v>
      </c>
      <c r="J42" s="16" t="s">
        <v>275</v>
      </c>
      <c r="K42" s="17">
        <v>821100</v>
      </c>
      <c r="L42" s="17">
        <v>738990</v>
      </c>
      <c r="M42" s="18">
        <v>45264</v>
      </c>
      <c r="N42" s="18">
        <v>0</v>
      </c>
      <c r="O42" s="18">
        <v>0</v>
      </c>
      <c r="P42" s="18">
        <v>0</v>
      </c>
      <c r="Q42" s="17">
        <v>130500</v>
      </c>
      <c r="R42" s="18" t="s">
        <v>41</v>
      </c>
      <c r="S42" s="18" t="s">
        <v>380</v>
      </c>
      <c r="T42" s="17" t="s">
        <v>19</v>
      </c>
      <c r="U42" s="31" t="s">
        <v>13</v>
      </c>
      <c r="V42" s="33" t="s">
        <v>324</v>
      </c>
    </row>
    <row r="43" spans="1:22" s="19" customFormat="1" ht="74.5" x14ac:dyDescent="0.35">
      <c r="A43" s="25" t="s">
        <v>276</v>
      </c>
      <c r="B43" s="15" t="s">
        <v>204</v>
      </c>
      <c r="C43" s="15" t="s">
        <v>335</v>
      </c>
      <c r="D43" s="16">
        <v>7</v>
      </c>
      <c r="E43" s="16" t="s">
        <v>80</v>
      </c>
      <c r="F43" s="16" t="s">
        <v>70</v>
      </c>
      <c r="G43" s="16" t="s">
        <v>56</v>
      </c>
      <c r="H43" s="16" t="s">
        <v>129</v>
      </c>
      <c r="I43" s="16" t="s">
        <v>277</v>
      </c>
      <c r="J43" s="16" t="s">
        <v>278</v>
      </c>
      <c r="K43" s="17">
        <v>775700</v>
      </c>
      <c r="L43" s="17">
        <v>698130</v>
      </c>
      <c r="M43" s="18">
        <v>45264</v>
      </c>
      <c r="N43" s="18">
        <v>0</v>
      </c>
      <c r="O43" s="18">
        <v>0</v>
      </c>
      <c r="P43" s="18">
        <v>0</v>
      </c>
      <c r="Q43" s="17">
        <v>121500</v>
      </c>
      <c r="R43" s="18" t="s">
        <v>41</v>
      </c>
      <c r="S43" s="18" t="s">
        <v>380</v>
      </c>
      <c r="T43" s="17" t="s">
        <v>19</v>
      </c>
      <c r="U43" s="31" t="s">
        <v>13</v>
      </c>
      <c r="V43" s="33" t="s">
        <v>324</v>
      </c>
    </row>
    <row r="44" spans="1:22" s="19" customFormat="1" ht="53.5" x14ac:dyDescent="0.35">
      <c r="A44" s="25" t="s">
        <v>280</v>
      </c>
      <c r="B44" s="15" t="s">
        <v>204</v>
      </c>
      <c r="C44" s="15" t="s">
        <v>336</v>
      </c>
      <c r="D44" s="16">
        <v>7</v>
      </c>
      <c r="E44" s="16" t="s">
        <v>279</v>
      </c>
      <c r="F44" s="16" t="s">
        <v>69</v>
      </c>
      <c r="G44" s="16" t="s">
        <v>56</v>
      </c>
      <c r="H44" s="16" t="s">
        <v>128</v>
      </c>
      <c r="I44" s="16" t="s">
        <v>383</v>
      </c>
      <c r="J44" s="16" t="s">
        <v>235</v>
      </c>
      <c r="K44" s="17">
        <v>1111400</v>
      </c>
      <c r="L44" s="17">
        <v>1000000</v>
      </c>
      <c r="M44" s="18">
        <v>45272</v>
      </c>
      <c r="N44" s="18">
        <v>0</v>
      </c>
      <c r="O44" s="18">
        <v>0</v>
      </c>
      <c r="P44" s="18">
        <v>0</v>
      </c>
      <c r="Q44" s="17">
        <v>176153</v>
      </c>
      <c r="R44" s="18" t="s">
        <v>41</v>
      </c>
      <c r="S44" s="18" t="s">
        <v>380</v>
      </c>
      <c r="T44" s="17" t="s">
        <v>19</v>
      </c>
      <c r="U44" s="31" t="s">
        <v>13</v>
      </c>
      <c r="V44" s="33" t="s">
        <v>324</v>
      </c>
    </row>
    <row r="45" spans="1:22" s="19" customFormat="1" ht="74.5" x14ac:dyDescent="0.35">
      <c r="A45" s="25" t="s">
        <v>281</v>
      </c>
      <c r="B45" s="15" t="s">
        <v>204</v>
      </c>
      <c r="C45" s="15" t="s">
        <v>353</v>
      </c>
      <c r="D45" s="16">
        <v>8</v>
      </c>
      <c r="E45" s="16" t="s">
        <v>83</v>
      </c>
      <c r="F45" s="16" t="s">
        <v>71</v>
      </c>
      <c r="G45" s="16" t="s">
        <v>56</v>
      </c>
      <c r="H45" s="16" t="s">
        <v>131</v>
      </c>
      <c r="I45" s="16" t="s">
        <v>282</v>
      </c>
      <c r="J45" s="16" t="s">
        <v>283</v>
      </c>
      <c r="K45" s="17">
        <v>155000</v>
      </c>
      <c r="L45" s="17">
        <v>139500</v>
      </c>
      <c r="M45" s="18">
        <v>45420</v>
      </c>
      <c r="N45" s="18">
        <v>0</v>
      </c>
      <c r="O45" s="18">
        <v>0</v>
      </c>
      <c r="P45" s="18">
        <v>0</v>
      </c>
      <c r="Q45" s="17">
        <v>25650</v>
      </c>
      <c r="R45" s="18" t="s">
        <v>41</v>
      </c>
      <c r="S45" s="18" t="s">
        <v>380</v>
      </c>
      <c r="T45" s="17" t="s">
        <v>19</v>
      </c>
      <c r="U45" s="31" t="s">
        <v>13</v>
      </c>
      <c r="V45" s="33" t="s">
        <v>324</v>
      </c>
    </row>
    <row r="46" spans="1:22" s="19" customFormat="1" ht="64" x14ac:dyDescent="0.35">
      <c r="A46" s="25" t="s">
        <v>284</v>
      </c>
      <c r="B46" s="15" t="s">
        <v>204</v>
      </c>
      <c r="C46" s="15" t="s">
        <v>393</v>
      </c>
      <c r="D46" s="16">
        <v>8</v>
      </c>
      <c r="E46" s="16" t="s">
        <v>110</v>
      </c>
      <c r="F46" s="16" t="s">
        <v>55</v>
      </c>
      <c r="G46" s="16" t="s">
        <v>56</v>
      </c>
      <c r="H46" s="16" t="s">
        <v>130</v>
      </c>
      <c r="I46" s="16" t="s">
        <v>109</v>
      </c>
      <c r="J46" s="16" t="s">
        <v>285</v>
      </c>
      <c r="K46" s="17">
        <v>250000</v>
      </c>
      <c r="L46" s="17">
        <v>225000</v>
      </c>
      <c r="M46" s="18">
        <v>0</v>
      </c>
      <c r="N46" s="18">
        <v>0</v>
      </c>
      <c r="O46" s="18">
        <v>0</v>
      </c>
      <c r="P46" s="18">
        <v>0</v>
      </c>
      <c r="Q46" s="17">
        <v>0</v>
      </c>
      <c r="R46" s="18" t="s">
        <v>50</v>
      </c>
      <c r="S46" s="18" t="s">
        <v>388</v>
      </c>
      <c r="T46" s="17" t="s">
        <v>19</v>
      </c>
      <c r="U46" s="31" t="s">
        <v>114</v>
      </c>
      <c r="V46" s="33" t="s">
        <v>324</v>
      </c>
    </row>
    <row r="47" spans="1:22" s="19" customFormat="1" ht="74.5" x14ac:dyDescent="0.35">
      <c r="A47" s="25" t="s">
        <v>286</v>
      </c>
      <c r="B47" s="15" t="s">
        <v>204</v>
      </c>
      <c r="C47" s="15" t="s">
        <v>354</v>
      </c>
      <c r="D47" s="16">
        <v>8</v>
      </c>
      <c r="E47" s="16" t="s">
        <v>98</v>
      </c>
      <c r="F47" s="16" t="s">
        <v>71</v>
      </c>
      <c r="G47" s="16" t="s">
        <v>56</v>
      </c>
      <c r="H47" s="16" t="s">
        <v>131</v>
      </c>
      <c r="I47" s="16" t="s">
        <v>287</v>
      </c>
      <c r="J47" s="16" t="s">
        <v>288</v>
      </c>
      <c r="K47" s="17">
        <v>277700</v>
      </c>
      <c r="L47" s="17">
        <v>249930</v>
      </c>
      <c r="M47" s="18">
        <v>45461</v>
      </c>
      <c r="N47" s="18">
        <v>0</v>
      </c>
      <c r="O47" s="18">
        <v>0</v>
      </c>
      <c r="P47" s="18">
        <v>0</v>
      </c>
      <c r="Q47" s="17">
        <v>27000</v>
      </c>
      <c r="R47" s="18" t="s">
        <v>41</v>
      </c>
      <c r="S47" s="18" t="s">
        <v>380</v>
      </c>
      <c r="T47" s="17" t="s">
        <v>19</v>
      </c>
      <c r="U47" s="31" t="s">
        <v>13</v>
      </c>
      <c r="V47" s="33" t="s">
        <v>324</v>
      </c>
    </row>
    <row r="48" spans="1:22" s="19" customFormat="1" ht="74.5" x14ac:dyDescent="0.35">
      <c r="A48" s="25" t="s">
        <v>289</v>
      </c>
      <c r="B48" s="15" t="s">
        <v>204</v>
      </c>
      <c r="C48" s="15" t="s">
        <v>355</v>
      </c>
      <c r="D48" s="16">
        <v>8</v>
      </c>
      <c r="E48" s="16" t="s">
        <v>98</v>
      </c>
      <c r="F48" s="16" t="s">
        <v>71</v>
      </c>
      <c r="G48" s="16" t="s">
        <v>56</v>
      </c>
      <c r="H48" s="16" t="s">
        <v>131</v>
      </c>
      <c r="I48" s="16" t="s">
        <v>290</v>
      </c>
      <c r="J48" s="16" t="s">
        <v>291</v>
      </c>
      <c r="K48" s="17">
        <v>402300</v>
      </c>
      <c r="L48" s="17">
        <v>362070</v>
      </c>
      <c r="M48" s="18">
        <v>45461</v>
      </c>
      <c r="N48" s="18">
        <v>0</v>
      </c>
      <c r="O48" s="18">
        <v>0</v>
      </c>
      <c r="P48" s="18">
        <v>0</v>
      </c>
      <c r="Q48" s="17">
        <v>40500</v>
      </c>
      <c r="R48" s="18" t="s">
        <v>41</v>
      </c>
      <c r="S48" s="18" t="s">
        <v>380</v>
      </c>
      <c r="T48" s="17" t="s">
        <v>19</v>
      </c>
      <c r="U48" s="31" t="s">
        <v>13</v>
      </c>
      <c r="V48" s="33" t="s">
        <v>324</v>
      </c>
    </row>
    <row r="49" spans="1:22" s="19" customFormat="1" ht="64" x14ac:dyDescent="0.35">
      <c r="A49" s="25" t="s">
        <v>166</v>
      </c>
      <c r="B49" s="15" t="s">
        <v>141</v>
      </c>
      <c r="C49" s="15">
        <v>0</v>
      </c>
      <c r="D49" s="16">
        <v>8</v>
      </c>
      <c r="E49" s="16" t="s">
        <v>72</v>
      </c>
      <c r="F49" s="16" t="s">
        <v>55</v>
      </c>
      <c r="G49" s="16" t="s">
        <v>56</v>
      </c>
      <c r="H49" s="16" t="s">
        <v>130</v>
      </c>
      <c r="I49" s="16" t="s">
        <v>108</v>
      </c>
      <c r="J49" s="16" t="s">
        <v>167</v>
      </c>
      <c r="K49" s="17">
        <v>854700</v>
      </c>
      <c r="L49" s="17">
        <v>422350</v>
      </c>
      <c r="M49" s="18">
        <v>0</v>
      </c>
      <c r="N49" s="18">
        <v>0</v>
      </c>
      <c r="O49" s="18">
        <v>0</v>
      </c>
      <c r="P49" s="18">
        <v>0</v>
      </c>
      <c r="Q49" s="17">
        <v>0</v>
      </c>
      <c r="R49" s="18" t="s">
        <v>50</v>
      </c>
      <c r="S49" s="18" t="s">
        <v>341</v>
      </c>
      <c r="T49" s="17" t="s">
        <v>19</v>
      </c>
      <c r="U49" s="31" t="s">
        <v>114</v>
      </c>
      <c r="V49" s="33" t="s">
        <v>324</v>
      </c>
    </row>
    <row r="50" spans="1:22" s="19" customFormat="1" ht="64" x14ac:dyDescent="0.35">
      <c r="A50" s="25" t="s">
        <v>292</v>
      </c>
      <c r="B50" s="15" t="s">
        <v>204</v>
      </c>
      <c r="C50" s="15">
        <v>0</v>
      </c>
      <c r="D50" s="16">
        <v>8</v>
      </c>
      <c r="E50" s="16" t="s">
        <v>89</v>
      </c>
      <c r="F50" s="16" t="s">
        <v>55</v>
      </c>
      <c r="G50" s="16" t="s">
        <v>56</v>
      </c>
      <c r="H50" s="16" t="s">
        <v>130</v>
      </c>
      <c r="I50" s="16" t="s">
        <v>293</v>
      </c>
      <c r="J50" s="16" t="s">
        <v>294</v>
      </c>
      <c r="K50" s="17">
        <v>176100</v>
      </c>
      <c r="L50" s="17">
        <v>158490</v>
      </c>
      <c r="M50" s="18">
        <v>0</v>
      </c>
      <c r="N50" s="18">
        <v>0</v>
      </c>
      <c r="O50" s="18">
        <v>0</v>
      </c>
      <c r="P50" s="18">
        <v>0</v>
      </c>
      <c r="Q50" s="17">
        <v>0</v>
      </c>
      <c r="R50" s="18" t="s">
        <v>50</v>
      </c>
      <c r="S50" s="18" t="s">
        <v>380</v>
      </c>
      <c r="T50" s="17" t="s">
        <v>19</v>
      </c>
      <c r="U50" s="31" t="s">
        <v>114</v>
      </c>
      <c r="V50" s="33" t="s">
        <v>324</v>
      </c>
    </row>
    <row r="51" spans="1:22" s="19" customFormat="1" ht="85" x14ac:dyDescent="0.35">
      <c r="A51" s="25" t="s">
        <v>371</v>
      </c>
      <c r="B51" s="15" t="s">
        <v>364</v>
      </c>
      <c r="C51" s="15">
        <v>0</v>
      </c>
      <c r="D51" s="16">
        <v>9</v>
      </c>
      <c r="E51" s="16" t="s">
        <v>90</v>
      </c>
      <c r="F51" s="16" t="s">
        <v>67</v>
      </c>
      <c r="G51" s="16" t="s">
        <v>68</v>
      </c>
      <c r="H51" s="16" t="s">
        <v>68</v>
      </c>
      <c r="I51" s="16" t="s">
        <v>372</v>
      </c>
      <c r="J51" s="16" t="s">
        <v>373</v>
      </c>
      <c r="K51" s="17">
        <v>1754600</v>
      </c>
      <c r="L51" s="17">
        <v>1579140</v>
      </c>
      <c r="M51" s="18">
        <v>0</v>
      </c>
      <c r="N51" s="18">
        <v>0</v>
      </c>
      <c r="O51" s="18">
        <v>0</v>
      </c>
      <c r="P51" s="18">
        <v>0</v>
      </c>
      <c r="Q51" s="17">
        <v>0</v>
      </c>
      <c r="R51" s="18" t="s">
        <v>384</v>
      </c>
      <c r="S51" s="18" t="s">
        <v>365</v>
      </c>
      <c r="T51" s="17" t="s">
        <v>18</v>
      </c>
      <c r="U51" s="31" t="s">
        <v>114</v>
      </c>
      <c r="V51" s="33" t="s">
        <v>325</v>
      </c>
    </row>
    <row r="52" spans="1:22" s="19" customFormat="1" ht="32.5" x14ac:dyDescent="0.35">
      <c r="A52" s="25" t="s">
        <v>374</v>
      </c>
      <c r="B52" s="15" t="s">
        <v>364</v>
      </c>
      <c r="C52" s="15">
        <v>0</v>
      </c>
      <c r="D52" s="16">
        <v>9</v>
      </c>
      <c r="E52" s="16" t="s">
        <v>90</v>
      </c>
      <c r="F52" s="16" t="s">
        <v>67</v>
      </c>
      <c r="G52" s="16" t="s">
        <v>68</v>
      </c>
      <c r="H52" s="16" t="s">
        <v>68</v>
      </c>
      <c r="I52" s="16" t="s">
        <v>375</v>
      </c>
      <c r="J52" s="16" t="s">
        <v>376</v>
      </c>
      <c r="K52" s="17">
        <v>543500</v>
      </c>
      <c r="L52" s="17">
        <v>489150</v>
      </c>
      <c r="M52" s="18">
        <v>0</v>
      </c>
      <c r="N52" s="18">
        <v>0</v>
      </c>
      <c r="O52" s="18">
        <v>0</v>
      </c>
      <c r="P52" s="18">
        <v>0</v>
      </c>
      <c r="Q52" s="17">
        <v>0</v>
      </c>
      <c r="R52" s="18" t="s">
        <v>384</v>
      </c>
      <c r="S52" s="18" t="s">
        <v>365</v>
      </c>
      <c r="T52" s="17" t="s">
        <v>18</v>
      </c>
      <c r="U52" s="31" t="s">
        <v>114</v>
      </c>
      <c r="V52" s="33" t="s">
        <v>324</v>
      </c>
    </row>
    <row r="53" spans="1:22" s="19" customFormat="1" ht="32.5" x14ac:dyDescent="0.35">
      <c r="A53" s="25" t="s">
        <v>168</v>
      </c>
      <c r="B53" s="15" t="s">
        <v>141</v>
      </c>
      <c r="C53" s="15" t="s">
        <v>197</v>
      </c>
      <c r="D53" s="16">
        <v>10</v>
      </c>
      <c r="E53" s="16" t="s">
        <v>111</v>
      </c>
      <c r="F53" s="16" t="s">
        <v>63</v>
      </c>
      <c r="G53" s="16" t="s">
        <v>64</v>
      </c>
      <c r="H53" s="16" t="s">
        <v>132</v>
      </c>
      <c r="I53" s="16" t="s">
        <v>169</v>
      </c>
      <c r="J53" s="16" t="s">
        <v>170</v>
      </c>
      <c r="K53" s="17">
        <v>514100</v>
      </c>
      <c r="L53" s="17">
        <v>462690</v>
      </c>
      <c r="M53" s="18">
        <v>44580</v>
      </c>
      <c r="N53" s="18">
        <v>0</v>
      </c>
      <c r="O53" s="18">
        <v>0</v>
      </c>
      <c r="P53" s="18">
        <v>0</v>
      </c>
      <c r="Q53" s="17">
        <v>71190</v>
      </c>
      <c r="R53" s="18" t="s">
        <v>41</v>
      </c>
      <c r="S53" s="18" t="s">
        <v>342</v>
      </c>
      <c r="T53" s="17" t="s">
        <v>19</v>
      </c>
      <c r="U53" s="31" t="s">
        <v>13</v>
      </c>
      <c r="V53" s="33" t="s">
        <v>324</v>
      </c>
    </row>
    <row r="54" spans="1:22" s="19" customFormat="1" ht="43" x14ac:dyDescent="0.35">
      <c r="A54" s="25" t="s">
        <v>171</v>
      </c>
      <c r="B54" s="15" t="s">
        <v>141</v>
      </c>
      <c r="C54" s="15" t="s">
        <v>198</v>
      </c>
      <c r="D54" s="16">
        <v>10</v>
      </c>
      <c r="E54" s="16" t="s">
        <v>111</v>
      </c>
      <c r="F54" s="16" t="s">
        <v>63</v>
      </c>
      <c r="G54" s="16" t="s">
        <v>64</v>
      </c>
      <c r="H54" s="16" t="s">
        <v>132</v>
      </c>
      <c r="I54" s="16" t="s">
        <v>172</v>
      </c>
      <c r="J54" s="16" t="s">
        <v>173</v>
      </c>
      <c r="K54" s="17">
        <v>740400</v>
      </c>
      <c r="L54" s="17">
        <v>666360</v>
      </c>
      <c r="M54" s="18">
        <v>44580</v>
      </c>
      <c r="N54" s="18">
        <v>0</v>
      </c>
      <c r="O54" s="18">
        <v>0</v>
      </c>
      <c r="P54" s="18">
        <v>0</v>
      </c>
      <c r="Q54" s="17">
        <v>118980</v>
      </c>
      <c r="R54" s="18" t="s">
        <v>41</v>
      </c>
      <c r="S54" s="18" t="s">
        <v>342</v>
      </c>
      <c r="T54" s="17" t="s">
        <v>19</v>
      </c>
      <c r="U54" s="31" t="s">
        <v>13</v>
      </c>
      <c r="V54" s="33" t="s">
        <v>324</v>
      </c>
    </row>
    <row r="55" spans="1:22" s="19" customFormat="1" ht="53.5" x14ac:dyDescent="0.35">
      <c r="A55" s="25" t="s">
        <v>174</v>
      </c>
      <c r="B55" s="15" t="s">
        <v>141</v>
      </c>
      <c r="C55" s="15" t="s">
        <v>195</v>
      </c>
      <c r="D55" s="16">
        <v>10</v>
      </c>
      <c r="E55" s="16" t="s">
        <v>73</v>
      </c>
      <c r="F55" s="16" t="s">
        <v>63</v>
      </c>
      <c r="G55" s="16" t="s">
        <v>64</v>
      </c>
      <c r="H55" s="16" t="s">
        <v>132</v>
      </c>
      <c r="I55" s="16" t="s">
        <v>175</v>
      </c>
      <c r="J55" s="16" t="s">
        <v>176</v>
      </c>
      <c r="K55" s="17">
        <v>965800</v>
      </c>
      <c r="L55" s="17">
        <v>919000</v>
      </c>
      <c r="M55" s="18">
        <v>44552</v>
      </c>
      <c r="N55" s="18">
        <v>0</v>
      </c>
      <c r="O55" s="18">
        <v>0</v>
      </c>
      <c r="P55" s="18">
        <v>0</v>
      </c>
      <c r="Q55" s="17">
        <v>100350</v>
      </c>
      <c r="R55" s="18" t="s">
        <v>41</v>
      </c>
      <c r="S55" s="18" t="s">
        <v>342</v>
      </c>
      <c r="T55" s="17" t="s">
        <v>19</v>
      </c>
      <c r="U55" s="31" t="s">
        <v>13</v>
      </c>
      <c r="V55" s="33" t="s">
        <v>324</v>
      </c>
    </row>
    <row r="56" spans="1:22" s="19" customFormat="1" ht="85" x14ac:dyDescent="0.35">
      <c r="A56" s="25" t="s">
        <v>177</v>
      </c>
      <c r="B56" s="15" t="s">
        <v>141</v>
      </c>
      <c r="C56" s="15" t="s">
        <v>196</v>
      </c>
      <c r="D56" s="16">
        <v>10</v>
      </c>
      <c r="E56" s="16" t="s">
        <v>73</v>
      </c>
      <c r="F56" s="16" t="s">
        <v>63</v>
      </c>
      <c r="G56" s="16" t="s">
        <v>64</v>
      </c>
      <c r="H56" s="16" t="s">
        <v>132</v>
      </c>
      <c r="I56" s="16" t="s">
        <v>178</v>
      </c>
      <c r="J56" s="16" t="s">
        <v>179</v>
      </c>
      <c r="K56" s="17">
        <v>1105900</v>
      </c>
      <c r="L56" s="17">
        <v>1039330</v>
      </c>
      <c r="M56" s="18">
        <v>44552</v>
      </c>
      <c r="N56" s="18">
        <v>0</v>
      </c>
      <c r="O56" s="18">
        <v>0</v>
      </c>
      <c r="P56" s="18">
        <v>0</v>
      </c>
      <c r="Q56" s="17">
        <v>147510</v>
      </c>
      <c r="R56" s="18" t="s">
        <v>41</v>
      </c>
      <c r="S56" s="18" t="s">
        <v>342</v>
      </c>
      <c r="T56" s="17" t="s">
        <v>19</v>
      </c>
      <c r="U56" s="31" t="s">
        <v>13</v>
      </c>
      <c r="V56" s="33" t="s">
        <v>324</v>
      </c>
    </row>
    <row r="57" spans="1:22" s="19" customFormat="1" ht="43" x14ac:dyDescent="0.35">
      <c r="A57" s="25" t="s">
        <v>295</v>
      </c>
      <c r="B57" s="15" t="s">
        <v>204</v>
      </c>
      <c r="C57" s="15" t="s">
        <v>378</v>
      </c>
      <c r="D57" s="16">
        <v>10</v>
      </c>
      <c r="E57" s="16" t="s">
        <v>73</v>
      </c>
      <c r="F57" s="16" t="s">
        <v>63</v>
      </c>
      <c r="G57" s="16" t="s">
        <v>64</v>
      </c>
      <c r="H57" s="16" t="s">
        <v>132</v>
      </c>
      <c r="I57" s="16" t="s">
        <v>296</v>
      </c>
      <c r="J57" s="16" t="s">
        <v>297</v>
      </c>
      <c r="K57" s="17">
        <v>248200</v>
      </c>
      <c r="L57" s="17">
        <v>223380</v>
      </c>
      <c r="M57" s="18">
        <v>45834</v>
      </c>
      <c r="N57" s="18">
        <v>0</v>
      </c>
      <c r="O57" s="18">
        <v>0</v>
      </c>
      <c r="P57" s="18">
        <v>0</v>
      </c>
      <c r="Q57" s="17">
        <v>39600</v>
      </c>
      <c r="R57" s="18" t="s">
        <v>41</v>
      </c>
      <c r="S57" s="18" t="s">
        <v>380</v>
      </c>
      <c r="T57" s="17" t="s">
        <v>19</v>
      </c>
      <c r="U57" s="31" t="s">
        <v>13</v>
      </c>
      <c r="V57" s="33" t="s">
        <v>324</v>
      </c>
    </row>
    <row r="58" spans="1:22" s="19" customFormat="1" ht="85" x14ac:dyDescent="0.35">
      <c r="A58" s="25" t="s">
        <v>298</v>
      </c>
      <c r="B58" s="15" t="s">
        <v>204</v>
      </c>
      <c r="C58" s="15" t="s">
        <v>321</v>
      </c>
      <c r="D58" s="16">
        <v>10</v>
      </c>
      <c r="E58" s="16" t="s">
        <v>299</v>
      </c>
      <c r="F58" s="16" t="s">
        <v>63</v>
      </c>
      <c r="G58" s="16" t="s">
        <v>64</v>
      </c>
      <c r="H58" s="16" t="s">
        <v>132</v>
      </c>
      <c r="I58" s="16" t="s">
        <v>300</v>
      </c>
      <c r="J58" s="16" t="s">
        <v>301</v>
      </c>
      <c r="K58" s="17">
        <v>1283000</v>
      </c>
      <c r="L58" s="17">
        <v>1154700</v>
      </c>
      <c r="M58" s="18">
        <v>45090</v>
      </c>
      <c r="N58" s="18">
        <v>0</v>
      </c>
      <c r="O58" s="18">
        <v>0</v>
      </c>
      <c r="P58" s="18">
        <v>0</v>
      </c>
      <c r="Q58" s="17">
        <v>175500</v>
      </c>
      <c r="R58" s="18" t="s">
        <v>41</v>
      </c>
      <c r="S58" s="18" t="s">
        <v>380</v>
      </c>
      <c r="T58" s="17" t="s">
        <v>19</v>
      </c>
      <c r="U58" s="31" t="s">
        <v>13</v>
      </c>
      <c r="V58" s="33" t="s">
        <v>324</v>
      </c>
    </row>
    <row r="59" spans="1:22" s="19" customFormat="1" ht="74.5" x14ac:dyDescent="0.35">
      <c r="A59" s="25" t="s">
        <v>302</v>
      </c>
      <c r="B59" s="15" t="s">
        <v>204</v>
      </c>
      <c r="C59" s="15" t="s">
        <v>337</v>
      </c>
      <c r="D59" s="16">
        <v>10</v>
      </c>
      <c r="E59" s="16" t="s">
        <v>84</v>
      </c>
      <c r="F59" s="16" t="s">
        <v>57</v>
      </c>
      <c r="G59" s="16" t="s">
        <v>58</v>
      </c>
      <c r="H59" s="16" t="s">
        <v>58</v>
      </c>
      <c r="I59" s="16" t="s">
        <v>303</v>
      </c>
      <c r="J59" s="16" t="s">
        <v>304</v>
      </c>
      <c r="K59" s="17">
        <v>2350000</v>
      </c>
      <c r="L59" s="17">
        <v>2115000</v>
      </c>
      <c r="M59" s="18">
        <v>45258</v>
      </c>
      <c r="N59" s="18">
        <v>0</v>
      </c>
      <c r="O59" s="18">
        <v>0</v>
      </c>
      <c r="P59" s="18">
        <v>0</v>
      </c>
      <c r="Q59" s="17">
        <v>355500</v>
      </c>
      <c r="R59" s="18" t="s">
        <v>41</v>
      </c>
      <c r="S59" s="18" t="s">
        <v>380</v>
      </c>
      <c r="T59" s="17" t="s">
        <v>19</v>
      </c>
      <c r="U59" s="31" t="s">
        <v>13</v>
      </c>
      <c r="V59" s="33" t="s">
        <v>325</v>
      </c>
    </row>
    <row r="60" spans="1:22" s="19" customFormat="1" ht="22" x14ac:dyDescent="0.35">
      <c r="A60" s="25" t="s">
        <v>305</v>
      </c>
      <c r="B60" s="15" t="s">
        <v>204</v>
      </c>
      <c r="C60" s="15" t="s">
        <v>356</v>
      </c>
      <c r="D60" s="16">
        <v>10</v>
      </c>
      <c r="E60" s="16" t="s">
        <v>74</v>
      </c>
      <c r="F60" s="16" t="s">
        <v>74</v>
      </c>
      <c r="G60" s="16" t="s">
        <v>40</v>
      </c>
      <c r="H60" s="16" t="s">
        <v>133</v>
      </c>
      <c r="I60" s="16" t="s">
        <v>306</v>
      </c>
      <c r="J60" s="16" t="s">
        <v>183</v>
      </c>
      <c r="K60" s="17">
        <v>1111000</v>
      </c>
      <c r="L60" s="17">
        <v>999900</v>
      </c>
      <c r="M60" s="18">
        <v>45516</v>
      </c>
      <c r="N60" s="18">
        <v>0</v>
      </c>
      <c r="O60" s="18">
        <v>0</v>
      </c>
      <c r="P60" s="18">
        <v>0</v>
      </c>
      <c r="Q60" s="17">
        <v>0</v>
      </c>
      <c r="R60" s="18" t="s">
        <v>41</v>
      </c>
      <c r="S60" s="18" t="s">
        <v>380</v>
      </c>
      <c r="T60" s="17" t="s">
        <v>19</v>
      </c>
      <c r="U60" s="31" t="s">
        <v>13</v>
      </c>
      <c r="V60" s="33" t="s">
        <v>325</v>
      </c>
    </row>
    <row r="61" spans="1:22" s="19" customFormat="1" ht="53.5" x14ac:dyDescent="0.35">
      <c r="A61" s="25" t="s">
        <v>307</v>
      </c>
      <c r="B61" s="15" t="s">
        <v>204</v>
      </c>
      <c r="C61" s="15" t="s">
        <v>338</v>
      </c>
      <c r="D61" s="16">
        <v>11</v>
      </c>
      <c r="E61" s="16" t="s">
        <v>308</v>
      </c>
      <c r="F61" s="16" t="s">
        <v>61</v>
      </c>
      <c r="G61" s="16" t="s">
        <v>56</v>
      </c>
      <c r="H61" s="16" t="s">
        <v>134</v>
      </c>
      <c r="I61" s="16" t="s">
        <v>309</v>
      </c>
      <c r="J61" s="16" t="s">
        <v>310</v>
      </c>
      <c r="K61" s="17">
        <v>277700</v>
      </c>
      <c r="L61" s="17">
        <v>249930</v>
      </c>
      <c r="M61" s="18">
        <v>45288</v>
      </c>
      <c r="N61" s="18">
        <v>0</v>
      </c>
      <c r="O61" s="18">
        <v>0</v>
      </c>
      <c r="P61" s="18">
        <v>0</v>
      </c>
      <c r="Q61" s="17">
        <v>42210</v>
      </c>
      <c r="R61" s="18" t="s">
        <v>41</v>
      </c>
      <c r="S61" s="18" t="s">
        <v>380</v>
      </c>
      <c r="T61" s="17" t="s">
        <v>19</v>
      </c>
      <c r="U61" s="31" t="s">
        <v>13</v>
      </c>
      <c r="V61" s="33" t="s">
        <v>324</v>
      </c>
    </row>
    <row r="62" spans="1:22" s="19" customFormat="1" ht="53.5" x14ac:dyDescent="0.35">
      <c r="A62" s="25" t="s">
        <v>360</v>
      </c>
      <c r="B62" s="15" t="s">
        <v>204</v>
      </c>
      <c r="C62" s="15" t="s">
        <v>361</v>
      </c>
      <c r="D62" s="16">
        <v>11</v>
      </c>
      <c r="E62" s="16" t="s">
        <v>308</v>
      </c>
      <c r="F62" s="16" t="s">
        <v>61</v>
      </c>
      <c r="G62" s="16" t="s">
        <v>56</v>
      </c>
      <c r="H62" s="16" t="s">
        <v>134</v>
      </c>
      <c r="I62" s="16" t="s">
        <v>362</v>
      </c>
      <c r="J62" s="16" t="s">
        <v>363</v>
      </c>
      <c r="K62" s="17">
        <v>940000</v>
      </c>
      <c r="L62" s="17">
        <v>846000</v>
      </c>
      <c r="M62" s="18">
        <v>45288</v>
      </c>
      <c r="N62" s="18">
        <v>0</v>
      </c>
      <c r="O62" s="18">
        <v>0</v>
      </c>
      <c r="P62" s="18">
        <v>0</v>
      </c>
      <c r="Q62" s="17">
        <v>94500</v>
      </c>
      <c r="R62" s="18" t="s">
        <v>41</v>
      </c>
      <c r="S62" s="18" t="s">
        <v>380</v>
      </c>
      <c r="T62" s="17" t="s">
        <v>19</v>
      </c>
      <c r="U62" s="31" t="s">
        <v>13</v>
      </c>
      <c r="V62" s="33" t="s">
        <v>324</v>
      </c>
    </row>
    <row r="63" spans="1:22" s="19" customFormat="1" ht="64" x14ac:dyDescent="0.35">
      <c r="A63" s="25" t="s">
        <v>180</v>
      </c>
      <c r="B63" s="15" t="s">
        <v>141</v>
      </c>
      <c r="C63" s="15">
        <v>0</v>
      </c>
      <c r="D63" s="16">
        <v>11</v>
      </c>
      <c r="E63" s="16" t="s">
        <v>61</v>
      </c>
      <c r="F63" s="16" t="s">
        <v>61</v>
      </c>
      <c r="G63" s="16" t="s">
        <v>56</v>
      </c>
      <c r="H63" s="16" t="s">
        <v>134</v>
      </c>
      <c r="I63" s="16" t="s">
        <v>181</v>
      </c>
      <c r="J63" s="16" t="s">
        <v>182</v>
      </c>
      <c r="K63" s="17">
        <v>158000</v>
      </c>
      <c r="L63" s="17">
        <v>158000</v>
      </c>
      <c r="M63" s="18">
        <v>0</v>
      </c>
      <c r="N63" s="18">
        <v>0</v>
      </c>
      <c r="O63" s="18">
        <v>0</v>
      </c>
      <c r="P63" s="18">
        <v>0</v>
      </c>
      <c r="Q63" s="17">
        <v>0</v>
      </c>
      <c r="R63" s="18" t="s">
        <v>192</v>
      </c>
      <c r="S63" s="18" t="s">
        <v>342</v>
      </c>
      <c r="T63" s="17" t="s">
        <v>20</v>
      </c>
      <c r="U63" s="31" t="s">
        <v>114</v>
      </c>
      <c r="V63" s="33" t="s">
        <v>324</v>
      </c>
    </row>
    <row r="64" spans="1:22" s="19" customFormat="1" ht="74.5" x14ac:dyDescent="0.35">
      <c r="A64" s="25" t="s">
        <v>311</v>
      </c>
      <c r="B64" s="15" t="s">
        <v>204</v>
      </c>
      <c r="C64" s="15" t="s">
        <v>322</v>
      </c>
      <c r="D64" s="16">
        <v>11</v>
      </c>
      <c r="E64" s="16" t="s">
        <v>85</v>
      </c>
      <c r="F64" s="16" t="s">
        <v>59</v>
      </c>
      <c r="G64" s="16" t="s">
        <v>60</v>
      </c>
      <c r="H64" s="16" t="s">
        <v>60</v>
      </c>
      <c r="I64" s="16" t="s">
        <v>312</v>
      </c>
      <c r="J64" s="16" t="s">
        <v>313</v>
      </c>
      <c r="K64" s="17">
        <v>947700</v>
      </c>
      <c r="L64" s="17">
        <v>852930</v>
      </c>
      <c r="M64" s="18">
        <v>45146</v>
      </c>
      <c r="N64" s="18">
        <v>0</v>
      </c>
      <c r="O64" s="18">
        <v>0</v>
      </c>
      <c r="P64" s="18">
        <v>0</v>
      </c>
      <c r="Q64" s="17">
        <v>92250</v>
      </c>
      <c r="R64" s="18" t="s">
        <v>41</v>
      </c>
      <c r="S64" s="18" t="s">
        <v>388</v>
      </c>
      <c r="T64" s="17" t="s">
        <v>19</v>
      </c>
      <c r="U64" s="31" t="s">
        <v>13</v>
      </c>
      <c r="V64" s="33" t="s">
        <v>324</v>
      </c>
    </row>
    <row r="65" spans="1:22" s="19" customFormat="1" ht="14.5" x14ac:dyDescent="0.35">
      <c r="A65" s="25"/>
      <c r="B65" s="15"/>
      <c r="C65" s="15"/>
      <c r="D65" s="16"/>
      <c r="E65" s="16"/>
      <c r="F65" s="16"/>
      <c r="G65" s="16"/>
      <c r="H65" s="16"/>
      <c r="I65" s="16"/>
      <c r="J65" s="16"/>
      <c r="K65" s="17"/>
      <c r="L65" s="17"/>
      <c r="M65" s="18"/>
      <c r="N65" s="18"/>
      <c r="O65" s="18"/>
      <c r="P65" s="18"/>
      <c r="Q65" s="17"/>
      <c r="R65" s="18"/>
      <c r="S65" s="18"/>
      <c r="T65" s="17"/>
      <c r="U65" s="31"/>
      <c r="V65" s="33"/>
    </row>
    <row r="66" spans="1:22" s="19" customFormat="1" ht="14.5" x14ac:dyDescent="0.35">
      <c r="A66" s="25"/>
      <c r="B66" s="15"/>
      <c r="C66" s="15"/>
      <c r="D66" s="16"/>
      <c r="E66" s="16"/>
      <c r="F66" s="16"/>
      <c r="G66" s="16"/>
      <c r="H66" s="16"/>
      <c r="I66" s="16"/>
      <c r="J66" s="16"/>
      <c r="K66" s="17"/>
      <c r="L66" s="17"/>
      <c r="M66" s="18"/>
      <c r="N66" s="18"/>
      <c r="O66" s="18"/>
      <c r="P66" s="18"/>
      <c r="Q66" s="17"/>
      <c r="R66" s="18"/>
      <c r="S66" s="18"/>
      <c r="T66" s="17"/>
      <c r="U66" s="31"/>
      <c r="V66" s="33"/>
    </row>
    <row r="67" spans="1:22" s="19" customFormat="1" ht="14.5" x14ac:dyDescent="0.35">
      <c r="A67" s="25"/>
      <c r="B67" s="15"/>
      <c r="C67" s="15"/>
      <c r="D67" s="16"/>
      <c r="E67" s="16"/>
      <c r="F67" s="16"/>
      <c r="G67" s="16"/>
      <c r="H67" s="16"/>
      <c r="I67" s="16"/>
      <c r="J67" s="16"/>
      <c r="K67" s="17"/>
      <c r="L67" s="17"/>
      <c r="M67" s="18"/>
      <c r="N67" s="18"/>
      <c r="O67" s="18"/>
      <c r="P67" s="18"/>
      <c r="Q67" s="17"/>
      <c r="R67" s="18"/>
      <c r="S67" s="18"/>
      <c r="T67" s="17"/>
      <c r="U67" s="31"/>
      <c r="V67" s="33"/>
    </row>
    <row r="68" spans="1:22" s="19" customFormat="1" ht="14.5" x14ac:dyDescent="0.35">
      <c r="A68" s="25"/>
      <c r="B68" s="15"/>
      <c r="C68" s="15"/>
      <c r="D68" s="16"/>
      <c r="E68" s="16"/>
      <c r="F68" s="16"/>
      <c r="G68" s="16"/>
      <c r="H68" s="16"/>
      <c r="I68" s="16"/>
      <c r="J68" s="16"/>
      <c r="K68" s="17"/>
      <c r="L68" s="17"/>
      <c r="M68" s="18"/>
      <c r="N68" s="18"/>
      <c r="O68" s="18"/>
      <c r="P68" s="18"/>
      <c r="Q68" s="17"/>
      <c r="R68" s="18"/>
      <c r="S68" s="18"/>
      <c r="T68" s="17"/>
      <c r="U68" s="31"/>
      <c r="V68" s="33"/>
    </row>
    <row r="69" spans="1:22" s="19" customFormat="1" ht="14.5" x14ac:dyDescent="0.35">
      <c r="A69" s="25"/>
      <c r="B69" s="15"/>
      <c r="C69" s="15"/>
      <c r="D69" s="16"/>
      <c r="E69" s="16"/>
      <c r="F69" s="16"/>
      <c r="G69" s="16"/>
      <c r="H69" s="16"/>
      <c r="I69" s="16"/>
      <c r="J69" s="16"/>
      <c r="K69" s="17"/>
      <c r="L69" s="17"/>
      <c r="M69" s="18"/>
      <c r="N69" s="18"/>
      <c r="O69" s="18"/>
      <c r="P69" s="18"/>
      <c r="Q69" s="17"/>
      <c r="R69" s="18"/>
      <c r="S69" s="18"/>
      <c r="T69" s="17"/>
      <c r="U69" s="31"/>
      <c r="V69" s="33"/>
    </row>
    <row r="70" spans="1:22" s="19" customFormat="1" ht="14.5" x14ac:dyDescent="0.35">
      <c r="A70" s="25"/>
      <c r="B70" s="15"/>
      <c r="C70" s="15"/>
      <c r="D70" s="16"/>
      <c r="E70" s="16"/>
      <c r="F70" s="16"/>
      <c r="G70" s="16"/>
      <c r="H70" s="16"/>
      <c r="I70" s="16"/>
      <c r="J70" s="16"/>
      <c r="K70" s="17"/>
      <c r="L70" s="17"/>
      <c r="M70" s="18"/>
      <c r="N70" s="18"/>
      <c r="O70" s="18"/>
      <c r="P70" s="18"/>
      <c r="Q70" s="17"/>
      <c r="R70" s="18"/>
      <c r="S70" s="18"/>
      <c r="T70" s="17"/>
      <c r="U70" s="31"/>
      <c r="V70" s="33"/>
    </row>
    <row r="71" spans="1:22" s="19" customFormat="1" ht="14.5" x14ac:dyDescent="0.35">
      <c r="A71" s="25"/>
      <c r="B71" s="15"/>
      <c r="C71" s="15"/>
      <c r="D71" s="16"/>
      <c r="E71" s="16"/>
      <c r="F71" s="16"/>
      <c r="G71" s="16"/>
      <c r="H71" s="16"/>
      <c r="I71" s="16"/>
      <c r="J71" s="16"/>
      <c r="K71" s="17"/>
      <c r="L71" s="17"/>
      <c r="M71" s="18"/>
      <c r="N71" s="18"/>
      <c r="O71" s="18"/>
      <c r="P71" s="18"/>
      <c r="Q71" s="17"/>
      <c r="R71" s="18"/>
      <c r="S71" s="18"/>
      <c r="T71" s="17"/>
      <c r="U71" s="31"/>
      <c r="V71" s="33"/>
    </row>
    <row r="72" spans="1:22" s="19" customFormat="1" ht="14.5" x14ac:dyDescent="0.35">
      <c r="A72" s="25"/>
      <c r="B72" s="15"/>
      <c r="C72" s="15"/>
      <c r="D72" s="16"/>
      <c r="E72" s="16"/>
      <c r="F72" s="16"/>
      <c r="G72" s="16"/>
      <c r="H72" s="16"/>
      <c r="I72" s="16"/>
      <c r="J72" s="16"/>
      <c r="K72" s="17"/>
      <c r="L72" s="17"/>
      <c r="M72" s="18"/>
      <c r="N72" s="18"/>
      <c r="O72" s="18"/>
      <c r="P72" s="18"/>
      <c r="Q72" s="17"/>
      <c r="R72" s="18"/>
      <c r="S72" s="18"/>
      <c r="T72" s="17"/>
      <c r="U72" s="31"/>
      <c r="V72" s="33"/>
    </row>
    <row r="73" spans="1:22" s="19" customFormat="1" ht="14.5" x14ac:dyDescent="0.35">
      <c r="A73" s="25"/>
      <c r="B73" s="15"/>
      <c r="C73" s="15"/>
      <c r="D73" s="16"/>
      <c r="E73" s="16"/>
      <c r="F73" s="16"/>
      <c r="G73" s="16"/>
      <c r="H73" s="16"/>
      <c r="I73" s="16"/>
      <c r="J73" s="16"/>
      <c r="K73" s="17"/>
      <c r="L73" s="17"/>
      <c r="M73" s="18"/>
      <c r="N73" s="18"/>
      <c r="O73" s="18"/>
      <c r="P73" s="18"/>
      <c r="Q73" s="17"/>
      <c r="R73" s="18"/>
      <c r="S73" s="18"/>
      <c r="T73" s="17"/>
      <c r="U73" s="31"/>
      <c r="V73" s="33"/>
    </row>
    <row r="74" spans="1:22" s="19" customFormat="1" ht="14.5" x14ac:dyDescent="0.35">
      <c r="A74" s="25"/>
      <c r="B74" s="15"/>
      <c r="C74" s="15"/>
      <c r="D74" s="16"/>
      <c r="E74" s="16"/>
      <c r="F74" s="16"/>
      <c r="G74" s="16"/>
      <c r="H74" s="16"/>
      <c r="I74" s="16"/>
      <c r="J74" s="16"/>
      <c r="K74" s="17"/>
      <c r="L74" s="17"/>
      <c r="M74" s="18"/>
      <c r="N74" s="18"/>
      <c r="O74" s="18"/>
      <c r="P74" s="18"/>
      <c r="Q74" s="17"/>
      <c r="R74" s="18"/>
      <c r="S74" s="18"/>
      <c r="T74" s="17"/>
      <c r="U74" s="31"/>
      <c r="V74" s="33"/>
    </row>
    <row r="75" spans="1:22" s="19" customFormat="1" ht="14.5" x14ac:dyDescent="0.35">
      <c r="A75" s="25"/>
      <c r="B75" s="15"/>
      <c r="C75" s="15"/>
      <c r="D75" s="16"/>
      <c r="E75" s="16"/>
      <c r="F75" s="16"/>
      <c r="G75" s="16"/>
      <c r="H75" s="16"/>
      <c r="I75" s="16"/>
      <c r="J75" s="16"/>
      <c r="K75" s="17"/>
      <c r="L75" s="17"/>
      <c r="M75" s="18"/>
      <c r="N75" s="18"/>
      <c r="O75" s="18"/>
      <c r="P75" s="18"/>
      <c r="Q75" s="17"/>
      <c r="R75" s="18"/>
      <c r="S75" s="18"/>
      <c r="T75" s="17"/>
      <c r="U75" s="31"/>
      <c r="V75" s="33"/>
    </row>
    <row r="76" spans="1:22" s="19" customFormat="1" ht="14.5" x14ac:dyDescent="0.35">
      <c r="A76" s="25"/>
      <c r="B76" s="15"/>
      <c r="C76" s="15"/>
      <c r="D76" s="16"/>
      <c r="E76" s="16"/>
      <c r="F76" s="16"/>
      <c r="G76" s="16"/>
      <c r="H76" s="16"/>
      <c r="I76" s="16"/>
      <c r="J76" s="16"/>
      <c r="K76" s="17"/>
      <c r="L76" s="17"/>
      <c r="M76" s="18"/>
      <c r="N76" s="18"/>
      <c r="O76" s="18"/>
      <c r="P76" s="18"/>
      <c r="Q76" s="17"/>
      <c r="R76" s="18"/>
      <c r="S76" s="18"/>
      <c r="T76" s="17"/>
      <c r="U76" s="31"/>
      <c r="V76" s="33"/>
    </row>
    <row r="77" spans="1:22" s="19" customFormat="1" ht="14.5" x14ac:dyDescent="0.35">
      <c r="A77" s="25"/>
      <c r="B77" s="15"/>
      <c r="C77" s="15"/>
      <c r="D77" s="16"/>
      <c r="E77" s="16"/>
      <c r="F77" s="16"/>
      <c r="G77" s="16"/>
      <c r="H77" s="16"/>
      <c r="I77" s="16"/>
      <c r="J77" s="16"/>
      <c r="K77" s="17"/>
      <c r="L77" s="17"/>
      <c r="M77" s="18"/>
      <c r="N77" s="18"/>
      <c r="O77" s="18"/>
      <c r="P77" s="18"/>
      <c r="Q77" s="17"/>
      <c r="R77" s="18"/>
      <c r="S77" s="18"/>
      <c r="T77" s="17"/>
      <c r="U77" s="31"/>
      <c r="V77" s="33"/>
    </row>
    <row r="78" spans="1:22" s="19" customFormat="1" ht="14.5" x14ac:dyDescent="0.35">
      <c r="A78" s="25"/>
      <c r="B78" s="15"/>
      <c r="C78" s="15"/>
      <c r="D78" s="16"/>
      <c r="E78" s="16"/>
      <c r="F78" s="16"/>
      <c r="G78" s="16"/>
      <c r="H78" s="16"/>
      <c r="I78" s="16"/>
      <c r="J78" s="16"/>
      <c r="K78" s="17"/>
      <c r="L78" s="17"/>
      <c r="M78" s="18"/>
      <c r="N78" s="18"/>
      <c r="O78" s="18"/>
      <c r="P78" s="18"/>
      <c r="Q78" s="17"/>
      <c r="R78" s="18"/>
      <c r="S78" s="18"/>
      <c r="T78" s="17"/>
      <c r="U78" s="31"/>
      <c r="V78" s="33"/>
    </row>
    <row r="79" spans="1:22" s="19" customFormat="1" ht="14.5" x14ac:dyDescent="0.35">
      <c r="A79" s="25"/>
      <c r="B79" s="15"/>
      <c r="C79" s="15"/>
      <c r="D79" s="16"/>
      <c r="E79" s="16"/>
      <c r="F79" s="16"/>
      <c r="G79" s="16"/>
      <c r="H79" s="16"/>
      <c r="I79" s="16"/>
      <c r="J79" s="16"/>
      <c r="K79" s="17"/>
      <c r="L79" s="17"/>
      <c r="M79" s="18"/>
      <c r="N79" s="18"/>
      <c r="O79" s="18"/>
      <c r="P79" s="18"/>
      <c r="Q79" s="17"/>
      <c r="R79" s="18"/>
      <c r="S79" s="18"/>
      <c r="T79" s="17"/>
      <c r="U79" s="31"/>
      <c r="V79" s="33"/>
    </row>
    <row r="80" spans="1:22" s="19" customFormat="1" ht="14.5" x14ac:dyDescent="0.35">
      <c r="A80" s="25"/>
      <c r="B80" s="15"/>
      <c r="C80" s="15"/>
      <c r="D80" s="16"/>
      <c r="E80" s="16"/>
      <c r="F80" s="16"/>
      <c r="G80" s="16"/>
      <c r="H80" s="16"/>
      <c r="I80" s="16"/>
      <c r="J80" s="16"/>
      <c r="K80" s="17"/>
      <c r="L80" s="17"/>
      <c r="M80" s="18"/>
      <c r="N80" s="18"/>
      <c r="O80" s="18"/>
      <c r="P80" s="18"/>
      <c r="Q80" s="17"/>
      <c r="R80" s="18"/>
      <c r="S80" s="18"/>
      <c r="T80" s="17"/>
      <c r="U80" s="31"/>
      <c r="V80" s="33"/>
    </row>
    <row r="81" spans="1:22" s="19" customFormat="1" ht="14.5" x14ac:dyDescent="0.35">
      <c r="A81" s="25"/>
      <c r="B81" s="15"/>
      <c r="C81" s="15"/>
      <c r="D81" s="16"/>
      <c r="E81" s="16"/>
      <c r="F81" s="16"/>
      <c r="G81" s="16"/>
      <c r="H81" s="16"/>
      <c r="I81" s="16"/>
      <c r="J81" s="16"/>
      <c r="K81" s="17"/>
      <c r="L81" s="17"/>
      <c r="M81" s="18"/>
      <c r="N81" s="18"/>
      <c r="O81" s="18"/>
      <c r="P81" s="18"/>
      <c r="Q81" s="17"/>
      <c r="R81" s="18"/>
      <c r="S81" s="18"/>
      <c r="T81" s="17"/>
      <c r="U81" s="31"/>
      <c r="V81" s="33"/>
    </row>
    <row r="82" spans="1:22" s="19" customFormat="1" ht="14.5" x14ac:dyDescent="0.35">
      <c r="A82" s="25"/>
      <c r="B82" s="15"/>
      <c r="C82" s="15"/>
      <c r="D82" s="16"/>
      <c r="E82" s="16"/>
      <c r="F82" s="16"/>
      <c r="G82" s="16"/>
      <c r="H82" s="16"/>
      <c r="I82" s="16"/>
      <c r="J82" s="16"/>
      <c r="K82" s="17"/>
      <c r="L82" s="17"/>
      <c r="M82" s="18"/>
      <c r="N82" s="18"/>
      <c r="O82" s="18"/>
      <c r="P82" s="18"/>
      <c r="Q82" s="17"/>
      <c r="R82" s="18"/>
      <c r="S82" s="18"/>
      <c r="T82" s="17"/>
      <c r="U82" s="31"/>
      <c r="V82" s="33"/>
    </row>
    <row r="83" spans="1:22" s="19" customFormat="1" ht="14.5" x14ac:dyDescent="0.35">
      <c r="A83" s="25"/>
      <c r="B83" s="15"/>
      <c r="C83" s="15"/>
      <c r="D83" s="16"/>
      <c r="E83" s="16"/>
      <c r="F83" s="16"/>
      <c r="G83" s="16"/>
      <c r="H83" s="16"/>
      <c r="I83" s="16"/>
      <c r="J83" s="16"/>
      <c r="K83" s="17"/>
      <c r="L83" s="17"/>
      <c r="M83" s="18"/>
      <c r="N83" s="18"/>
      <c r="O83" s="18"/>
      <c r="P83" s="18"/>
      <c r="Q83" s="17"/>
      <c r="R83" s="18"/>
      <c r="S83" s="18"/>
      <c r="T83" s="17"/>
      <c r="U83" s="31"/>
      <c r="V83" s="33"/>
    </row>
    <row r="84" spans="1:22" s="19" customFormat="1" ht="14.5" x14ac:dyDescent="0.35">
      <c r="A84" s="25"/>
      <c r="B84" s="15"/>
      <c r="C84" s="15"/>
      <c r="D84" s="16"/>
      <c r="E84" s="16"/>
      <c r="F84" s="16"/>
      <c r="G84" s="16"/>
      <c r="H84" s="16"/>
      <c r="I84" s="16"/>
      <c r="J84" s="16"/>
      <c r="K84" s="17"/>
      <c r="L84" s="17"/>
      <c r="M84" s="18"/>
      <c r="N84" s="18"/>
      <c r="O84" s="18"/>
      <c r="P84" s="18"/>
      <c r="Q84" s="17"/>
      <c r="R84" s="18"/>
      <c r="S84" s="18"/>
      <c r="T84" s="17"/>
      <c r="U84" s="31"/>
      <c r="V84" s="33"/>
    </row>
    <row r="85" spans="1:22" s="19" customFormat="1" ht="14.5" x14ac:dyDescent="0.35">
      <c r="A85" s="25"/>
      <c r="B85" s="15"/>
      <c r="C85" s="15"/>
      <c r="D85" s="16"/>
      <c r="E85" s="16"/>
      <c r="F85" s="16"/>
      <c r="G85" s="16"/>
      <c r="H85" s="16"/>
      <c r="I85" s="16"/>
      <c r="J85" s="16"/>
      <c r="K85" s="17"/>
      <c r="L85" s="17"/>
      <c r="M85" s="18"/>
      <c r="N85" s="18"/>
      <c r="O85" s="18"/>
      <c r="P85" s="18"/>
      <c r="Q85" s="17"/>
      <c r="R85" s="18"/>
      <c r="S85" s="18"/>
      <c r="T85" s="17"/>
      <c r="U85" s="31"/>
      <c r="V85" s="33"/>
    </row>
    <row r="86" spans="1:22" s="19" customFormat="1" ht="14.5" x14ac:dyDescent="0.35">
      <c r="A86" s="25"/>
      <c r="B86" s="15"/>
      <c r="C86" s="15"/>
      <c r="D86" s="16"/>
      <c r="E86" s="16"/>
      <c r="F86" s="16"/>
      <c r="G86" s="16"/>
      <c r="H86" s="16"/>
      <c r="I86" s="16"/>
      <c r="J86" s="16"/>
      <c r="K86" s="17"/>
      <c r="L86" s="17"/>
      <c r="M86" s="18"/>
      <c r="N86" s="18"/>
      <c r="O86" s="18"/>
      <c r="P86" s="18"/>
      <c r="Q86" s="17"/>
      <c r="R86" s="18"/>
      <c r="S86" s="18"/>
      <c r="T86" s="17"/>
      <c r="U86" s="31"/>
      <c r="V86" s="33"/>
    </row>
    <row r="87" spans="1:22" s="19" customFormat="1" ht="14.5" x14ac:dyDescent="0.35">
      <c r="A87" s="25"/>
      <c r="B87" s="15"/>
      <c r="C87" s="15"/>
      <c r="D87" s="16"/>
      <c r="E87" s="16"/>
      <c r="F87" s="16"/>
      <c r="G87" s="16"/>
      <c r="H87" s="16"/>
      <c r="I87" s="16"/>
      <c r="J87" s="16"/>
      <c r="K87" s="17"/>
      <c r="L87" s="17"/>
      <c r="M87" s="18"/>
      <c r="N87" s="18"/>
      <c r="O87" s="18"/>
      <c r="P87" s="18"/>
      <c r="Q87" s="17"/>
      <c r="R87" s="18"/>
      <c r="S87" s="18"/>
      <c r="T87" s="17"/>
      <c r="U87" s="31"/>
      <c r="V87" s="33"/>
    </row>
    <row r="88" spans="1:22" s="19" customFormat="1" ht="14.5" x14ac:dyDescent="0.35">
      <c r="A88" s="25"/>
      <c r="B88" s="15"/>
      <c r="C88" s="15"/>
      <c r="D88" s="16"/>
      <c r="E88" s="16"/>
      <c r="F88" s="16"/>
      <c r="G88" s="16"/>
      <c r="H88" s="16"/>
      <c r="I88" s="16"/>
      <c r="J88" s="16"/>
      <c r="K88" s="17"/>
      <c r="L88" s="17"/>
      <c r="M88" s="18"/>
      <c r="N88" s="18"/>
      <c r="O88" s="18"/>
      <c r="P88" s="18"/>
      <c r="Q88" s="17"/>
      <c r="R88" s="18"/>
      <c r="S88" s="18"/>
      <c r="T88" s="17"/>
      <c r="U88" s="31"/>
      <c r="V88" s="33"/>
    </row>
  </sheetData>
  <autoFilter ref="A4:AC88" xr:uid="{00000000-0009-0000-0000-000002000000}"/>
  <sortState xmlns:xlrd2="http://schemas.microsoft.com/office/spreadsheetml/2017/richdata2" ref="A5:V64">
    <sortCondition ref="D5:D64"/>
    <sortCondition ref="E5:E64"/>
    <sortCondition ref="A5:A64"/>
  </sortState>
  <conditionalFormatting sqref="S5:S88">
    <cfRule type="cellIs" dxfId="2" priority="1" operator="equal">
      <formula>"R"</formula>
    </cfRule>
    <cfRule type="cellIs" dxfId="1" priority="2" operator="equal">
      <formula>8</formula>
    </cfRule>
    <cfRule type="cellIs" dxfId="0" priority="3" operator="equal">
      <formula>"®"</formula>
    </cfRule>
  </conditionalFormatting>
  <printOptions horizontalCentered="1"/>
  <pageMargins left="0.25" right="0.25" top="0.96" bottom="0.56000000000000005" header="0.54" footer="0.3"/>
  <pageSetup paperSize="17" scale="72" orientation="landscape" r:id="rId1"/>
  <headerFooter>
    <oddFooter>&amp;L&amp;"Arial,Regular"Caltrans, Division of Local Assistance&amp;C&amp;"Arial,Regular"Page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FABE4-B594-40DD-A27E-1AD5A9CBDE51}">
  <sheetPr>
    <pageSetUpPr fitToPage="1"/>
  </sheetPr>
  <dimension ref="A1:C15"/>
  <sheetViews>
    <sheetView zoomScale="90" zoomScaleNormal="90" workbookViewId="0">
      <selection activeCell="A2" sqref="A2"/>
    </sheetView>
  </sheetViews>
  <sheetFormatPr defaultRowHeight="14.5" x14ac:dyDescent="0.35"/>
  <cols>
    <col min="1" max="1" width="33.1796875" customWidth="1"/>
    <col min="2" max="2" width="100.1796875" customWidth="1"/>
    <col min="3" max="3" width="62.81640625" customWidth="1"/>
    <col min="4" max="4" width="137.453125" bestFit="1" customWidth="1"/>
  </cols>
  <sheetData>
    <row r="1" spans="1:3" ht="18.5" x14ac:dyDescent="0.45">
      <c r="A1" s="5" t="s">
        <v>29</v>
      </c>
    </row>
    <row r="2" spans="1:3" ht="117.65" customHeight="1" x14ac:dyDescent="0.35">
      <c r="A2" s="6" t="s">
        <v>33</v>
      </c>
      <c r="B2" s="29" t="s">
        <v>188</v>
      </c>
      <c r="C2" s="29"/>
    </row>
    <row r="3" spans="1:3" ht="43.5" x14ac:dyDescent="0.35">
      <c r="A3" s="6" t="s">
        <v>34</v>
      </c>
      <c r="B3" s="29" t="s">
        <v>191</v>
      </c>
      <c r="C3" s="29"/>
    </row>
    <row r="4" spans="1:3" x14ac:dyDescent="0.35">
      <c r="A4" s="7" t="s">
        <v>115</v>
      </c>
      <c r="B4" s="4" t="s">
        <v>30</v>
      </c>
    </row>
    <row r="5" spans="1:3" ht="6.75" customHeight="1" x14ac:dyDescent="0.35">
      <c r="A5" s="7"/>
      <c r="B5" s="4"/>
    </row>
    <row r="6" spans="1:3" x14ac:dyDescent="0.35">
      <c r="A6" s="2" t="s">
        <v>31</v>
      </c>
      <c r="B6" s="3" t="s">
        <v>32</v>
      </c>
    </row>
    <row r="7" spans="1:3" ht="24.75" customHeight="1" x14ac:dyDescent="0.35">
      <c r="A7" s="8" t="s">
        <v>23</v>
      </c>
      <c r="B7" s="1" t="s">
        <v>189</v>
      </c>
    </row>
    <row r="8" spans="1:3" x14ac:dyDescent="0.35">
      <c r="A8" s="8" t="s">
        <v>24</v>
      </c>
      <c r="B8" s="1" t="s">
        <v>35</v>
      </c>
    </row>
    <row r="9" spans="1:3" x14ac:dyDescent="0.35">
      <c r="A9" s="8" t="s">
        <v>25</v>
      </c>
      <c r="B9" s="1" t="s">
        <v>36</v>
      </c>
    </row>
    <row r="10" spans="1:3" ht="29" x14ac:dyDescent="0.35">
      <c r="A10" s="8" t="s">
        <v>26</v>
      </c>
      <c r="B10" s="1" t="s">
        <v>190</v>
      </c>
    </row>
    <row r="11" spans="1:3" ht="43.5" x14ac:dyDescent="0.35">
      <c r="A11" s="8" t="s">
        <v>28</v>
      </c>
      <c r="B11" s="1" t="s">
        <v>37</v>
      </c>
    </row>
    <row r="12" spans="1:3" ht="29" x14ac:dyDescent="0.35">
      <c r="A12" s="8" t="s">
        <v>27</v>
      </c>
      <c r="B12" s="1" t="s">
        <v>38</v>
      </c>
    </row>
    <row r="14" spans="1:3" x14ac:dyDescent="0.35">
      <c r="A14" t="s">
        <v>138</v>
      </c>
    </row>
    <row r="15" spans="1:3" x14ac:dyDescent="0.35">
      <c r="A15" s="30" t="s">
        <v>139</v>
      </c>
    </row>
  </sheetData>
  <hyperlinks>
    <hyperlink ref="A15" r:id="rId1" xr:uid="{CE3DEEFA-E864-4850-9F89-15770D49B466}"/>
  </hyperlinks>
  <pageMargins left="0.7" right="0.7" top="0.75" bottom="0.75" header="0.3" footer="0.3"/>
  <pageSetup scale="48"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LIST_HSIPdelayed</vt:lpstr>
      <vt:lpstr>Notes</vt:lpstr>
      <vt:lpstr>LIST_HSIPdelayed!Print_Area</vt:lpstr>
      <vt:lpstr>Notes!Print_Area</vt:lpstr>
      <vt:lpstr>LIST_HSIPdelayed!Print_Titles</vt:lpstr>
    </vt:vector>
  </TitlesOfParts>
  <Company>Caltrans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s117847</dc:creator>
  <cp:lastModifiedBy>Dhillon, Simrit@DOT</cp:lastModifiedBy>
  <cp:lastPrinted>2026-09-23T21:21:49Z</cp:lastPrinted>
  <dcterms:created xsi:type="dcterms:W3CDTF">2015-08-26T13:33:19Z</dcterms:created>
  <dcterms:modified xsi:type="dcterms:W3CDTF">2026-10-05T19:31:41Z</dcterms:modified>
</cp:coreProperties>
</file>