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https://caltrans-my.sharepoint.com/personal/brent_crosby_dot_ca_gov/Documents/Documents/Remediation/To Do/"/>
    </mc:Choice>
  </mc:AlternateContent>
  <xr:revisionPtr revIDLastSave="3" documentId="13_ncr:1_{BC945FB0-96C5-4833-A5EF-0B20129EBA88}" xr6:coauthVersionLast="47" xr6:coauthVersionMax="47" xr10:uidLastSave="{6BCE8E1B-25F8-41A1-958E-1FC58DD9A26A}"/>
  <bookViews>
    <workbookView xWindow="-110" yWindow="-110" windowWidth="19420" windowHeight="10300" xr2:uid="{00000000-000D-0000-FFFF-FFFF00000000}"/>
  </bookViews>
  <sheets>
    <sheet name="LIST_HSIPdelayed" sheetId="8" r:id="rId1"/>
    <sheet name="Notes" sheetId="11" r:id="rId2"/>
  </sheets>
  <externalReferences>
    <externalReference r:id="rId3"/>
    <externalReference r:id="rId4"/>
  </externalReferences>
  <definedNames>
    <definedName name="_xlnm._FilterDatabase" localSheetId="0" hidden="1">LIST_HSIPdelayed!$A$7:$AC$77</definedName>
    <definedName name="CountyList">[1]Lookup!$I$2:$I$59</definedName>
    <definedName name="MPOList">[1]Lookup!$B$2:$B$20</definedName>
    <definedName name="_xlnm.Print_Area" localSheetId="0">LIST_HSIPdelayed!$A$4:$T$77</definedName>
    <definedName name="_xlnm.Print_Area" localSheetId="1">Notes!$A$1:$C$15</definedName>
    <definedName name="_xlnm.Print_Titles" localSheetId="0">LIST_HSIPdelayed!$4:$7</definedName>
    <definedName name="RTPA">[2]RTPA!$A:$IV</definedName>
    <definedName name="RTPAList">[1]Lookup!$F$2:$F$51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<sst xmlns="http://schemas.openxmlformats.org/spreadsheetml/2006/main" count="912" uniqueCount="398">
  <si>
    <t>General Project Information</t>
  </si>
  <si>
    <t>Cycle</t>
  </si>
  <si>
    <t>Unique
Project ID</t>
  </si>
  <si>
    <t>Agency</t>
  </si>
  <si>
    <t>County</t>
  </si>
  <si>
    <t>MPO</t>
  </si>
  <si>
    <t>RTPA</t>
  </si>
  <si>
    <t>Project Location</t>
  </si>
  <si>
    <t>Description of Work</t>
  </si>
  <si>
    <t>PE Auth Date</t>
  </si>
  <si>
    <t>ROW Auth Date</t>
  </si>
  <si>
    <t>CON Auth Date</t>
  </si>
  <si>
    <t>Closed out Date</t>
  </si>
  <si>
    <t>Project Phase</t>
  </si>
  <si>
    <t>PE</t>
  </si>
  <si>
    <t>ROW</t>
  </si>
  <si>
    <t>Delayed?</t>
  </si>
  <si>
    <t>District</t>
  </si>
  <si>
    <t>Yes (PE)</t>
  </si>
  <si>
    <t>Yes (CON)</t>
  </si>
  <si>
    <t>Yes (PE &amp; CON)</t>
  </si>
  <si>
    <t>Milestone Status (PE)</t>
  </si>
  <si>
    <t>Milestone Status (CON)</t>
  </si>
  <si>
    <t>Authorzied</t>
  </si>
  <si>
    <t>Due by x/xx/xxxx</t>
  </si>
  <si>
    <t>Past due (due x/xx/xxxx)</t>
  </si>
  <si>
    <t>RFA received x/xx/xxxx</t>
  </si>
  <si>
    <t>Not tracked</t>
  </si>
  <si>
    <t>No PE (or No CON)</t>
  </si>
  <si>
    <t>Notes:</t>
  </si>
  <si>
    <t xml:space="preserve"> Values under "Milestone Status (PE)" and "Milestone Status (CON)"</t>
  </si>
  <si>
    <t>Value</t>
  </si>
  <si>
    <t>Meaning</t>
  </si>
  <si>
    <t>1.</t>
  </si>
  <si>
    <t>2.</t>
  </si>
  <si>
    <t>The milestone will be due on this date pur the HSIP Delivery Requirements.</t>
  </si>
  <si>
    <t>The milestone was due on this past date. This project is considered "delayed".</t>
  </si>
  <si>
    <r>
      <t xml:space="preserve">HSIP funds will not used in PE phase (or CON phase) so the milestone is not applicable. </t>
    </r>
    <r>
      <rPr>
        <b/>
        <u/>
        <sz val="11"/>
        <color theme="1"/>
        <rFont val="Calibri"/>
        <family val="2"/>
        <scheme val="minor"/>
      </rPr>
      <t>Example 1</t>
    </r>
    <r>
      <rPr>
        <sz val="11"/>
        <color theme="1"/>
        <rFont val="Calibri"/>
        <family val="2"/>
        <scheme val="minor"/>
      </rPr>
      <t xml:space="preserve">: only local funds is used for PE  - "No PE"; </t>
    </r>
    <r>
      <rPr>
        <b/>
        <u/>
        <sz val="11"/>
        <color theme="1"/>
        <rFont val="Calibri"/>
        <family val="2"/>
        <scheme val="minor"/>
      </rPr>
      <t>Example 2:</t>
    </r>
    <r>
      <rPr>
        <sz val="11"/>
        <color theme="1"/>
        <rFont val="Calibri"/>
        <family val="2"/>
        <scheme val="minor"/>
      </rPr>
      <t xml:space="preserve"> the construction of the project has been combined with another project so no construction authorization is needed under this project - "No CON".</t>
    </r>
  </si>
  <si>
    <t>The milestone is not tracked. Example: Caltrans takes the lead in delivering the project. The local agency has no full control over the schedule.</t>
  </si>
  <si>
    <t>Delivery Milestone Status
(see notes on the other spreadsheet)</t>
  </si>
  <si>
    <t>Humboldt County</t>
  </si>
  <si>
    <t>RURAL</t>
  </si>
  <si>
    <t>Authorized</t>
  </si>
  <si>
    <t>SACOG</t>
  </si>
  <si>
    <t>Yolo County</t>
  </si>
  <si>
    <t>MTC</t>
  </si>
  <si>
    <t>Contra Costa County</t>
  </si>
  <si>
    <t>Alameda County</t>
  </si>
  <si>
    <t>AMBAG</t>
  </si>
  <si>
    <t>No PE</t>
  </si>
  <si>
    <t>Fresno County</t>
  </si>
  <si>
    <t>FCOG</t>
  </si>
  <si>
    <t>Riverside County</t>
  </si>
  <si>
    <t>SCAG</t>
  </si>
  <si>
    <t>San Joaquin County</t>
  </si>
  <si>
    <t>SJCOG</t>
  </si>
  <si>
    <t>San Diego County</t>
  </si>
  <si>
    <t>SANDAG</t>
  </si>
  <si>
    <t>Imperial County</t>
  </si>
  <si>
    <t>Sonoma County</t>
  </si>
  <si>
    <t>Stanislaus County</t>
  </si>
  <si>
    <t>STANCOG</t>
  </si>
  <si>
    <t>Sacramento</t>
  </si>
  <si>
    <t>Sacramento County</t>
  </si>
  <si>
    <t>Kern County</t>
  </si>
  <si>
    <t>KCOG</t>
  </si>
  <si>
    <t>Los Angeles County</t>
  </si>
  <si>
    <t>South Gate</t>
  </si>
  <si>
    <t>Ventura County</t>
  </si>
  <si>
    <t>San Bernardino County</t>
  </si>
  <si>
    <t>Murrieta</t>
  </si>
  <si>
    <t>Modesto</t>
  </si>
  <si>
    <t>Tuolumne County</t>
  </si>
  <si>
    <t>Chula Vista</t>
  </si>
  <si>
    <t>Orange County</t>
  </si>
  <si>
    <t>Trinity County</t>
  </si>
  <si>
    <t>Butte County</t>
  </si>
  <si>
    <t>BCAG</t>
  </si>
  <si>
    <t>San Benito County</t>
  </si>
  <si>
    <t>Pico Rivera</t>
  </si>
  <si>
    <t>Citywide</t>
  </si>
  <si>
    <t>Oxnard</t>
  </si>
  <si>
    <t>Glendale</t>
  </si>
  <si>
    <t>Glendora</t>
  </si>
  <si>
    <t>Lancaster</t>
  </si>
  <si>
    <t>Rialto</t>
  </si>
  <si>
    <t>Highland</t>
  </si>
  <si>
    <t>Stockton</t>
  </si>
  <si>
    <t>San Mateo County</t>
  </si>
  <si>
    <t>Daly City</t>
  </si>
  <si>
    <t>Kings County</t>
  </si>
  <si>
    <t>KCAG</t>
  </si>
  <si>
    <t>Artesia</t>
  </si>
  <si>
    <t>Long Beach</t>
  </si>
  <si>
    <t>Ridgecrest</t>
  </si>
  <si>
    <t>Ukiah</t>
  </si>
  <si>
    <t>Mendocino County</t>
  </si>
  <si>
    <t>Davis</t>
  </si>
  <si>
    <t>Concord</t>
  </si>
  <si>
    <t>8</t>
  </si>
  <si>
    <t>Carson</t>
  </si>
  <si>
    <t>Chino</t>
  </si>
  <si>
    <t>San Jacinto</t>
  </si>
  <si>
    <t>6</t>
  </si>
  <si>
    <t>Culver City</t>
  </si>
  <si>
    <t>Norwalk</t>
  </si>
  <si>
    <t>Montclair</t>
  </si>
  <si>
    <t>Compton</t>
  </si>
  <si>
    <t>San Gabriel</t>
  </si>
  <si>
    <t>Various locations.</t>
  </si>
  <si>
    <t>H8-07-005</t>
  </si>
  <si>
    <t>The Compton Blvd. corridor between Willowbrook Avenue and Central Avenue.</t>
  </si>
  <si>
    <t xml:space="preserve">Install bike lanes and lighting along the corridor, and enhance pedestrian crossings at fifteen (15) intersections. </t>
  </si>
  <si>
    <t>H8-07-006</t>
  </si>
  <si>
    <t>H8-07-034</t>
  </si>
  <si>
    <t>Pioneer Boulevard between 166th Street (South City Limits) and Lakeland Road (North City Limits).</t>
  </si>
  <si>
    <t>Upgrade signals to provide separate left-turn phasing at eight (8) intersections and provide various safety improvements at adjacent intersections.</t>
  </si>
  <si>
    <t>H8-07-035</t>
  </si>
  <si>
    <t>Pioneer Boulevard between 166th Street (South City Limits) and Lakeland Avenue (North City Limits).</t>
  </si>
  <si>
    <t xml:space="preserve">Update signal timing and coordinated operations of fifteen (15) signalized intersections, construct a fiber-optic communication network to integrate with the City's Traffic Management Center (TMC). </t>
  </si>
  <si>
    <t>H8-07-036</t>
  </si>
  <si>
    <t>Norwalk Boulevard from 166th Street (South City Limits) to Rosecrans Avenue; and from Adoree Street to Lakeland Road (North City Limits).</t>
  </si>
  <si>
    <t>Upgrade signals to provide separate left turn phasing at six (6) intersections and provide various safety improvements at adjacent intersections.</t>
  </si>
  <si>
    <t>H8-07-037</t>
  </si>
  <si>
    <t xml:space="preserve">Update signal timing and coordinated operations of eleven (11) signalized intersections, construct a fiber-optic communication network to integrate with the City's Traffic Management Center (TMC). </t>
  </si>
  <si>
    <t>Various locations citywide.</t>
  </si>
  <si>
    <t>Ceres</t>
  </si>
  <si>
    <t>Fullerton</t>
  </si>
  <si>
    <t>Total Cost 
($)</t>
  </si>
  <si>
    <t>(need to delete and double click to expand row to fit)</t>
  </si>
  <si>
    <t>Due in no more than 4 months</t>
  </si>
  <si>
    <t>Not Started</t>
  </si>
  <si>
    <t>3.</t>
  </si>
  <si>
    <t>9</t>
  </si>
  <si>
    <t>H9-03-017</t>
  </si>
  <si>
    <t>Valley Hi Drive/La Mancha Way between Creek Centre Court and Wyndham Drive.</t>
  </si>
  <si>
    <t>Install raised median to reduce access conflicts, install traffic signal, and add pedestrian fencing.</t>
  </si>
  <si>
    <t>H9-03-019</t>
  </si>
  <si>
    <t>Intersection of Lampasas Boulevard and Rio Linda Avenue.</t>
  </si>
  <si>
    <t>Restripe and realign approaches to improve sight distance, install pedestrian refuge island on uncontrolled pedestrian crossing, and install enhanced pedestrian crossings across all legs.</t>
  </si>
  <si>
    <t>Install pedestrian crossing enhancements.</t>
  </si>
  <si>
    <t>Covina</t>
  </si>
  <si>
    <t>HCAG</t>
  </si>
  <si>
    <t>Trinity LTC</t>
  </si>
  <si>
    <t>MTA</t>
  </si>
  <si>
    <t>VCTC</t>
  </si>
  <si>
    <t>RCTC</t>
  </si>
  <si>
    <t>SANBAG</t>
  </si>
  <si>
    <t>Stan COG</t>
  </si>
  <si>
    <t>TCTC</t>
  </si>
  <si>
    <t>ICTC</t>
  </si>
  <si>
    <t>OCTA</t>
  </si>
  <si>
    <t>Glenn County</t>
  </si>
  <si>
    <t>Glenn LTC</t>
  </si>
  <si>
    <t>San Benito COG</t>
  </si>
  <si>
    <t>Mendocino COG</t>
  </si>
  <si>
    <t>Highway Safety Improvement Program (HSIP) Delivery Status Report for Delayed Projects</t>
  </si>
  <si>
    <t>For more information on HSIP Delivery Requirements, please go to the below webpage:</t>
  </si>
  <si>
    <t>https://dot.ca.gov/programs/local-assistance/fed-and-state-programs/highway-safety-improvement-program/delivery-requirements-status-approved-projects</t>
  </si>
  <si>
    <t>5002210</t>
  </si>
  <si>
    <t>5002212</t>
  </si>
  <si>
    <t>10</t>
  </si>
  <si>
    <t>H10-04-002</t>
  </si>
  <si>
    <t>5933166</t>
  </si>
  <si>
    <t>Install Rectangular Rapid Flash Beacons (RRFBs) and various crosswalk enhancements to unsignalized intersections to increase safety for pedestrians.</t>
  </si>
  <si>
    <t>H10-04-004</t>
  </si>
  <si>
    <t>5933167</t>
  </si>
  <si>
    <t>Three unsignalized intersections with existing marked crosswalks in suburban areas of Alameda County: Redwood Road and Modesto Street, Lake Chabot Road and Congress Way, and Lake Chabot Road and Keith Avenue.</t>
  </si>
  <si>
    <t>Installation of Pedestrian Hybrid Beacons and raised medians; installation of accompanying signage, ADA Ramps, and pavement striping.</t>
  </si>
  <si>
    <t>H10-04-013</t>
  </si>
  <si>
    <t>5196043</t>
  </si>
  <si>
    <t>The intersection of John Daly Boulevard and Skyline Boulevard in Daly City.</t>
  </si>
  <si>
    <t>Upgrade intersection signal hardware and pedestrian countdown signal heads, convert traffic signal pole to pole with a mast arm, install raised pavement markers and striping and upgrade ADA curb ramps.</t>
  </si>
  <si>
    <t>H10-04-033</t>
  </si>
  <si>
    <t>Pleasanton</t>
  </si>
  <si>
    <t>Various overcrossing on/off ramp locations along Interstate 580 between Hopyard Road, Hacienda Drive, and Santa Rita Road.</t>
  </si>
  <si>
    <t>Install Rectangular Rapid Flashing Beacons and improve striping and pavement markings.</t>
  </si>
  <si>
    <t>H10-05-006</t>
  </si>
  <si>
    <t>5943079</t>
  </si>
  <si>
    <t>Replace damaged/destroyed guardrails to current standards.</t>
  </si>
  <si>
    <t>Corcoran</t>
  </si>
  <si>
    <t>H10-07-003</t>
  </si>
  <si>
    <t>Various uncontrolled crosswalk locations throughout the City of Covina.</t>
  </si>
  <si>
    <t>Install inroad warning lights and/or rapid flashing beacons, signage, pavement markings, high visibility crosswalk and curb ramps.</t>
  </si>
  <si>
    <t>El Monte</t>
  </si>
  <si>
    <t>H10-07-012</t>
  </si>
  <si>
    <t>La Habra Heights</t>
  </si>
  <si>
    <t>H10-07-017</t>
  </si>
  <si>
    <t>Five (5) intersections: Avenue K-8 &amp; Challenger Way, Valley Central Way &amp; Central Court, Valley Central Way &amp; Commercial Driveways (550 ft South of Lancaster Blvd), Avenue J &amp; 25th Street East, and Avenue K &amp; 25th Street East.</t>
  </si>
  <si>
    <t>Install low-cost, quick build roundabouts.</t>
  </si>
  <si>
    <t>H10-07-025</t>
  </si>
  <si>
    <t>5129100</t>
  </si>
  <si>
    <t>Ten intersections including: Gonzales &amp; Lombard, Gonzales &amp; Solar, Rice &amp; Camino Del Sol, Rose &amp; Bard, Saviers &amp; Hueneme, Ventura Rd &amp; Doris, Vineyard &amp; Esplanade, Pleasant Valley &amp; C St, Harbor Blvd &amp; 5th, and Saviers Rd &amp; Laurel St.</t>
  </si>
  <si>
    <t>Construct traffic signal improvements, including upgrading standards, mast arms, protected-left turn phasing, street lighting, emergency vehicle preemption, and accessible crossing.</t>
  </si>
  <si>
    <t>H10-07-036</t>
  </si>
  <si>
    <t>H10-08-012</t>
  </si>
  <si>
    <t>Install adaptive timing program at all City signalized intersections, including new traffic signal controllers and loops, as well as the required software and hardware at City Hall Traffic Management Center.</t>
  </si>
  <si>
    <t>H10-08-020</t>
  </si>
  <si>
    <t>San Jacinto Ave. (formerly SR79) between Menlo Avenue and Commonwealth Ave.</t>
  </si>
  <si>
    <t>Install Pedestrian Hybrid Beacon (PHB) with enhanced pedestrian refuge island mid-block; install sidewalk on west and east side of San Jacinto from Commonwealth to Menlo; install roadway lighting; and install additional signage.</t>
  </si>
  <si>
    <t>H10-10-003</t>
  </si>
  <si>
    <t>3 unsignalized intersections on Mitchell Ave at Garrison St, Dale Ave, and Kay St.</t>
  </si>
  <si>
    <t>Install raised medians on approaches, advanced pavement markings, and striping.</t>
  </si>
  <si>
    <t>H10-10-004</t>
  </si>
  <si>
    <t>Two signalized intersections: Fowler Road &amp; Mitchell Road, and East Whitmore Avenue &amp; Moffett Road.</t>
  </si>
  <si>
    <t>Install raised medians on approaches; provide protected left-turn phasing; upgrade signal hardware on all approaches.</t>
  </si>
  <si>
    <t>H10-10-010</t>
  </si>
  <si>
    <t>The intersections of Standiford Ave. with Longbridge Dr. and Sylvan Ave. with Bridgeford Ln.</t>
  </si>
  <si>
    <t>Install pedestrian refuge island with directional median openings, Pedestrian Hybrid Beacons and high visibility crosswalks with pedestrian signage.</t>
  </si>
  <si>
    <t>H10-10-011</t>
  </si>
  <si>
    <t>Oakdale Road from Lancey Drive to Celeste Drive.</t>
  </si>
  <si>
    <t>Install Pedestrian Hybrid Beacon, Leading Pedestrian Intervals, pedestrian signals, blank-out no right turn signals/signage, directional median, high visibility crosswalk, median refuge island, ADA ramps, reconstruct driveway, and coordinate signals.</t>
  </si>
  <si>
    <t>H10-10-018</t>
  </si>
  <si>
    <t>Intersections of Madison Street with Willow Street, Vine Street, Rose Street, Magnolia Street, Acacia Street, Poplar Street, and Flora Street.</t>
  </si>
  <si>
    <t>Install High-visibility crosswalks, pavement markings, ADA ramps, sight triangles and rapid-flashing beacons.</t>
  </si>
  <si>
    <t>H10-11-010</t>
  </si>
  <si>
    <t>Correll Rd between Dogwood Dr and Heber Ave; Rio Vista St between San Diego Ave and Haskell Rd; Shore Hawk Ave near intersection with Shore Gem St; and S. Marina Dr at intersection with Sea Palm Ave.</t>
  </si>
  <si>
    <t>Install Rectangular Rapid Flashing Beacons (RRFBs) near schools.</t>
  </si>
  <si>
    <t>H10-11-017</t>
  </si>
  <si>
    <t>Upgrade metal beam guardrail and end-treatment.</t>
  </si>
  <si>
    <t>Columns A to L are General Project Information, M to Q are Actual Project Delivery Information, and R to T are Delivery Milestone Status. Please see notes on the other spreadsheet of this file.</t>
  </si>
  <si>
    <t>Project Number</t>
  </si>
  <si>
    <t>HSIP Funds
($)</t>
  </si>
  <si>
    <t>Obligated /Allocated Amt
($)</t>
  </si>
  <si>
    <t>(Rows 4,5, and 6 to be deleted for online reports; column u to be deleted)</t>
  </si>
  <si>
    <r>
      <t xml:space="preserve">The project delivery requirements for local safety programs are as follows:
</t>
    </r>
    <r>
      <rPr>
        <b/>
        <sz val="11"/>
        <color theme="1"/>
        <rFont val="Calibri"/>
        <family val="2"/>
        <scheme val="minor"/>
      </rPr>
      <t xml:space="preserve">      • The PE milestone is met within 9 months; and
      • The CON milestone is met within 36 months (3 years).
</t>
    </r>
    <r>
      <rPr>
        <sz val="11"/>
        <color theme="1"/>
        <rFont val="Calibri"/>
        <family val="2"/>
        <scheme val="minor"/>
      </rPr>
      <t>Exceptions are:
a. The PE milestone does not apply if the project does not need HSIP funding in PE.
b. For a project that a consultant is used for the PE work, an additional time of 6 months is allowed for meeting the CON milestone. The additional time is for the agency to advertise and select the consultant for the work of the PE phase.</t>
    </r>
  </si>
  <si>
    <t>This phase has been authorized.</t>
  </si>
  <si>
    <t>Caltrans received Request for Authorization/Allocation (RFA) package though there is still no official approval. The milestone is considered "met" if the request can be approved within 3 months from this request date.</t>
  </si>
  <si>
    <t>The project delivery information ("PE Auth Date", "ROW Auth Date", "CON Auth Date", "Closed out Date", etc) in this report is based on the offical approvals. If a request for authorization/allocation has been submitted but not yet approved, the information is not reflected in this report.</t>
  </si>
  <si>
    <t>Actual Project Delivery Information
(Offical approval dates/amount. Not reflected if the request has not yet been approved.)</t>
  </si>
  <si>
    <t>Past due (due 12/31/2021)</t>
  </si>
  <si>
    <t>5422003</t>
  </si>
  <si>
    <t>5419059</t>
  </si>
  <si>
    <t>5059254</t>
  </si>
  <si>
    <t>5059255</t>
  </si>
  <si>
    <t>5957143</t>
  </si>
  <si>
    <t>5241076</t>
  </si>
  <si>
    <t>5241077</t>
  </si>
  <si>
    <t>5008202</t>
  </si>
  <si>
    <t>Past due (due 9/30/2022)</t>
  </si>
  <si>
    <t>Various Locations Throughout the City</t>
  </si>
  <si>
    <t>Replace damaged guardrail as well as those not meeting standards, and installation of new guardrails as needed to improve safety.</t>
  </si>
  <si>
    <t>Past due (due 12/31/2022)</t>
  </si>
  <si>
    <t>Install (20) Pedestrian Countdown Heads.</t>
  </si>
  <si>
    <t>11</t>
  </si>
  <si>
    <t>Various guardrails and bridges throughout Humboldt County.</t>
  </si>
  <si>
    <t>Repair, replace and upgrade guardrails and end treatments to current safety standards.</t>
  </si>
  <si>
    <t>H11-01-014</t>
  </si>
  <si>
    <t>Install traffic signal hardware, improve signal timing and coordination and provide protected left-turn phases.</t>
  </si>
  <si>
    <t>Various road sections throughout Butte County.</t>
  </si>
  <si>
    <t>H11-04-038</t>
  </si>
  <si>
    <t>Pinole</t>
  </si>
  <si>
    <t xml:space="preserve">On San Pablo Avenue at the Third Ave. intersection and Quinan Street intersection. On Pinole Valley Road at the Savage Avenue intersection.  </t>
  </si>
  <si>
    <t xml:space="preserve">Install pedestrian crossing enhancements at three mid-block crossings on arterial roadways. The enhancements include continental markings, median refuge islands, advanced stop bars and Rectangular Rapid Flash Beacons. </t>
  </si>
  <si>
    <t>Sebastopol</t>
  </si>
  <si>
    <t>H11-07-001</t>
  </si>
  <si>
    <t>9 unsignalized intersections and 2 signalized intersections.</t>
  </si>
  <si>
    <t>Installation of a Rapid Flashing Beacon, and High Visibility Crosswalks.</t>
  </si>
  <si>
    <t>Mark high-contrast thermoplastic continental crosswalks in place of faded or outdated parallel bar crosswalks.</t>
  </si>
  <si>
    <t>21 locations on 10 roads (Panoche Rd, Limekiln Rd, Cienega Rd, Southside Rd, Enterprise Rd, San Juan Hollister Rd, San Juan Canyon Rd, Salinas Rd, Cannon Rd and Prescott Rd).</t>
  </si>
  <si>
    <t>Past due (due 12/31/2023)</t>
  </si>
  <si>
    <t>Past due (due 3/31/2024)</t>
  </si>
  <si>
    <t>Various intersections throughout the city:  State St at Talmage Rd,  E. Gobbi St at S. Orchard Ave, Perkins St at Hospital Dr, Airport Park Blvd at Commerce Dr, and Airport Park Blvd at Talmage Rd.</t>
  </si>
  <si>
    <t>?</t>
  </si>
  <si>
    <t>Various unsignalized intersections in the unincorporated Alameda County: Meekland Ave. at Medford Ave., Meekland Ave. at Sunset Blvd., Hacienda Ave. at Ricardo Ave., Grove Way at Dolores St., D St. at Twin Creek CT, Ashland Ave. at Bertero Ave., 164th Ave. at Helo Drive, Castro Valley BART Station, and Grove Way at Haviland Ave.</t>
  </si>
  <si>
    <t>Past due (due 9/30/2024)</t>
  </si>
  <si>
    <t>Past due (due 2/28/2025)</t>
  </si>
  <si>
    <t>Past due (due 9/30/2025)</t>
  </si>
  <si>
    <t xml:space="preserve">Four uncontrolled crosswalks at Tweedy Boulevard and Virginia Avenue, Tweedy Boulevard and San Antonio Avenue, Tweedy Boulevard and Washington Avenue, Tweedy Boulevard and Walnut Avenue. </t>
  </si>
  <si>
    <t xml:space="preserve">Upgrade 4 uncontrolled crosswalks with enhanced crosswalk features including rectangular rapid flashing beacons, high visibility signing and striping, and ADA curb ramps. </t>
  </si>
  <si>
    <t>Past due (due 3/31/2025)</t>
  </si>
  <si>
    <t>Past due (due 12/31/2025)</t>
  </si>
  <si>
    <t>Various locations along Sunrise Highway (MP 14.5, MP 15.0, MP 15.5, and MP 17.0)  in Unincorporated San Diego County.</t>
  </si>
  <si>
    <t>Past due (due 10/10/2025)</t>
  </si>
  <si>
    <t>Past due (due 12/31/2024)</t>
  </si>
  <si>
    <t>Due by 3/31/2028</t>
  </si>
  <si>
    <t>5126020</t>
  </si>
  <si>
    <t>Past due (due 5/31/2024)</t>
  </si>
  <si>
    <t>12</t>
  </si>
  <si>
    <t>H12-01-010</t>
  </si>
  <si>
    <t>Three locations: intersection of Oak and F Streets in unincorporated Eureka area,  intersection of Kimtu Road and Country Club Drive in Willow Creek area, and school crossing for Loleta School on Loleta Drive.</t>
  </si>
  <si>
    <t>H12-01-011</t>
  </si>
  <si>
    <t>H12-02-001</t>
  </si>
  <si>
    <t>5905140</t>
  </si>
  <si>
    <t>Various locations throughout Trinity County.</t>
  </si>
  <si>
    <t>Install stripes utilizing weather resistant paint and optical elements to achieve retroreflectivity at night.</t>
  </si>
  <si>
    <t>H12-03-001</t>
  </si>
  <si>
    <t>Ten road sections: Keefer Rd, Garner Ln, Chico River Rd, Dayton Rd, Durham Dayton Hwy, Ord Ferry Rd, Richvale Hwy, W. Biggs Gridley Rd, E. Gridley Rd, and Larkin Rd.</t>
  </si>
  <si>
    <t>Upgrade existing 4 inch centerlines and edgelines to 6 inch thermoplastic striping.</t>
  </si>
  <si>
    <t>H12-03-002</t>
  </si>
  <si>
    <t>Peform road safety signing audit (RSSA) and modify signage.</t>
  </si>
  <si>
    <t>H12-03-003</t>
  </si>
  <si>
    <t>Various throughout Butte County: 10th St (at Feather Ave), Pacific Heights Rd (Oroville Wildlife Area), Pacific Heights Rd (N of Georgia Pacific Way), B St (E of Biggs), Richvale Hwy (E of Richvale), Lower Wyandotte Rd (between Country Oaks Dr).</t>
  </si>
  <si>
    <t>Upgrade Metal Beam Guardrails (MBGR) to Midwest Guardrail System (MGS).</t>
  </si>
  <si>
    <t>H12-03-004</t>
  </si>
  <si>
    <t>Various locations within designated road segments throughout Butte County: Skyway (3), Columbine Rd, Steiffer Rd, Colter Way, Neal Road.</t>
  </si>
  <si>
    <t>Add high friction surface treatment (HFST).</t>
  </si>
  <si>
    <t>H12-03-006</t>
  </si>
  <si>
    <t>On Lake Blvd from Russell Blvd to Arlington Blvd.</t>
  </si>
  <si>
    <t>Install buffered bike lanes.</t>
  </si>
  <si>
    <t>H12-03-007</t>
  </si>
  <si>
    <t>Three locations throughout the city.</t>
  </si>
  <si>
    <t>Install rectangular rapid flashing Beacons; Install and upgrade high visibility pedestrian crossing markings.</t>
  </si>
  <si>
    <t>H12-03-012</t>
  </si>
  <si>
    <t>County Road 60 from I-5 to SR 162.</t>
  </si>
  <si>
    <t>Install centerline, edgelines and rumble strips, and replace striping.</t>
  </si>
  <si>
    <t>H12-04-002</t>
  </si>
  <si>
    <t>Install / upgrade signs with new fluorescent sheeting.</t>
  </si>
  <si>
    <t>H12-04-003</t>
  </si>
  <si>
    <t>Olivera Road &amp; Grant Street-Northwood Drive.</t>
  </si>
  <si>
    <t>Modify existing traffic signal system to eliminate permissive left-turn operations and improve intersection safety lighting.</t>
  </si>
  <si>
    <t>H12-04-049</t>
  </si>
  <si>
    <t>Intersection of Covert Lane and Zimpher Drive.</t>
  </si>
  <si>
    <t>Install pedestrian-activated circular LED rapid flashing beacons, perimeter lighted pedestrian crossing signs, pedestrian pushbuttons, curb extensions, ADA ramps and refuge island, and restripe intersection approach.</t>
  </si>
  <si>
    <t>H12-06-005</t>
  </si>
  <si>
    <t>522337</t>
  </si>
  <si>
    <t>The intersection of Bainum Avenue and Letts Avenue.</t>
  </si>
  <si>
    <t>Upgrade pedestrian crossing at uncontrolled intersection with enhanced safety features including flashing beacons and curb extensions.</t>
  </si>
  <si>
    <t>H12-06-010</t>
  </si>
  <si>
    <t>Intersection of Millerton Road and Marina Drive near the unincorporated community of Friant.</t>
  </si>
  <si>
    <t>Install roundabout.</t>
  </si>
  <si>
    <t>H12-06-012</t>
  </si>
  <si>
    <t>Intersection of Central Ave and Chestnut Ave just south of the unincorporated community of Malaga.</t>
  </si>
  <si>
    <t>Provide protected left turn phasing and convert signal to mast arm.</t>
  </si>
  <si>
    <t>H12-07-005</t>
  </si>
  <si>
    <t>Green Valley Cir from Sepulveda Blvd to Centinela Ave, and Buckingham Pkwy from Green Valley Cir to Slauson Ave, in the Fox Hills neighborhood.</t>
  </si>
  <si>
    <t>Install new bikeways (Class II/IV).</t>
  </si>
  <si>
    <t>H12-07-006</t>
  </si>
  <si>
    <t>three (3) locations on Green Valley Cir between Sepulveda Blvd and Centinela Ave, in the Fox Hills Neighborhood.</t>
  </si>
  <si>
    <t>H12-07-012</t>
  </si>
  <si>
    <t>6 unsignalized intersections along Valley Blvd (El Monte Ave; Shirley Ave; Meeker Ave; La Madera Ave; Allgeyer Ave; Maxson Rd).</t>
  </si>
  <si>
    <t>Install HAWK signals at 2 locations; install rectangular rapid flashing beacons (RRFBs) at 4 locations; upgrade crosswalks and curb ramps at 6 locations.</t>
  </si>
  <si>
    <t>H12-07-013</t>
  </si>
  <si>
    <t>2 signalized intersections at Santa Anita Ave/Lower Azusa Rd &amp; Santa Anita Ave/Kings Row; 1 signalized intersection at Valley Blvd/Gibson Rd.</t>
  </si>
  <si>
    <t>Provide protected left turn phasing; convert signal to mast arm from pedestal-mounted; and implement leading pedestrian interval (LPI).</t>
  </si>
  <si>
    <t>H12-07-014</t>
  </si>
  <si>
    <t>120 Signalized Intersections citywide.</t>
  </si>
  <si>
    <t>Improve signal hardware; install pedestrian countdown signal heads; install APS; and implement leading pedestrian interval (LPI).</t>
  </si>
  <si>
    <t>H12-07-015</t>
  </si>
  <si>
    <t>Four (4) Unsignalized Intersections: San Fernando Road and Palmer Avenue, Sonora Avenue and Randall Street, Verdugo Road and Glencoe Way, Glendale Avenue and Elk Avenue.</t>
  </si>
  <si>
    <t>Install flashing beacons at stop controlled intersections; install rectangular rapid flashing beacons  (RRFBs), and install Pedestrian Hybrid Beacons.</t>
  </si>
  <si>
    <t>H12-07-017</t>
  </si>
  <si>
    <t>10 intersections: Route 66 at Grand, Lone Hill, Pasadena, Loraine, Elwood, Glendora, Amelia, and Vermont; Grand Ave at Gladstone; and Glendora Ave at Baseline.</t>
  </si>
  <si>
    <t>Convert signals from pedestal-mounted to mast arms at 8 intersections; and impove signal hardware at 2 intersections.</t>
  </si>
  <si>
    <t>H12-07-021</t>
  </si>
  <si>
    <t>Eight intersections in underserved areas of Long Beach.</t>
  </si>
  <si>
    <t>H12-07-026</t>
  </si>
  <si>
    <t>Eleven (11) signalized Intersections and one roadway segment: Paramount Blvd from Goodbee St to Unser St.</t>
  </si>
  <si>
    <t>Add left turn phase, convert pedestal mounted signal head to mast arms, and install striping through intersection; for the roadway segment: install raised median.</t>
  </si>
  <si>
    <t>H12-07-029</t>
  </si>
  <si>
    <t>Five (5) intersections along the San Gabriel Blvd corridor and the Las Tunas Dr. corridor, including the intersection of San Gabriel and Las Tunas.</t>
  </si>
  <si>
    <t>Install delineators, reflectors and/or object markers, improve signal hardware, install raised pavement markers and striping , and modify signal phasing for leading pedestrian interval (LPI).</t>
  </si>
  <si>
    <t>H12-08-005</t>
  </si>
  <si>
    <t xml:space="preserve">10 signalized intersections along a segment of Central Avenue from Riverside Drive to Phillips Boulevard. </t>
  </si>
  <si>
    <t>Install yellow retroreflective borders on traffic signal back-plates and install new near-side signal heads.</t>
  </si>
  <si>
    <t>H12-08-013</t>
  </si>
  <si>
    <t>Thirty-five (35) signalized intersections throughout the city and Church Street at Glenheather Drive/Love Street intersection.</t>
  </si>
  <si>
    <t>Install a new traffic signal, upgrade signal heads, and install retroreflective signal head backplates.</t>
  </si>
  <si>
    <t>H12-08-021</t>
  </si>
  <si>
    <t>Benson Avenue between Arrow Highway and Holt Boulevard.</t>
  </si>
  <si>
    <t xml:space="preserve">Implement a road diet, install Class II bike lanes, right and left turn lanes, pedestrian countdown signal heads, and upgrade intersection pavement markings and pedestrian crossing at uncontrolled locations. </t>
  </si>
  <si>
    <t>H12-08-029</t>
  </si>
  <si>
    <t>108 signalized intersections citywide.</t>
  </si>
  <si>
    <t>Install new signal heads and controllers and implement leading pedestrian intervals (LPIs).</t>
  </si>
  <si>
    <t>H12-09-005</t>
  </si>
  <si>
    <t>Existing bike lanes along the following roadways: Ward Ave, Drummond Ave, Los Flores Ave, Ridgecrest Blvd, Upjohn Ave, Bowman Rd, Mahan St, Downs St, Norma St, China Lake Blvd, French Ave, Sunland St, Gateway Blvd, Richmond Rd, College Heights Blvd.</t>
  </si>
  <si>
    <t>Upgrade bike lanes.</t>
  </si>
  <si>
    <t>H12-09-007</t>
  </si>
  <si>
    <t>14 signalized intersections on Downs Street, Norma Street, Drummond Ave, Bowman Rd, and China Lake Blvd.</t>
  </si>
  <si>
    <t>Upgrade the signal hardware back-plates with retroreflective border and replace signal heads.</t>
  </si>
  <si>
    <t>H12-10-003</t>
  </si>
  <si>
    <t>Seventeen (17) signalized intersections throughout unincorporated San Joaquin County.</t>
  </si>
  <si>
    <t>Replace 203 existing signal heads, install 9 new signal heads on existing poles, and install 1 new signal head on a new pole.</t>
  </si>
  <si>
    <t>H12-10-005</t>
  </si>
  <si>
    <t>5929347</t>
  </si>
  <si>
    <t>Fifteen (15) intersections in unincorporated San Joaquin County.</t>
  </si>
  <si>
    <t>Install intersection lighting and advance warning flashing beacons.</t>
  </si>
  <si>
    <t>H12-10-011</t>
  </si>
  <si>
    <t>The non-signalized intersection at Tuolumne Road, Black Oak Road, and Woodhams Carne Road.</t>
  </si>
  <si>
    <t>Add lighting, improve sight distance for vehicles, and install high-friction surface treatment (HFST) approaching and through the intersection.</t>
  </si>
  <si>
    <t>H12-10-012</t>
  </si>
  <si>
    <t>Multiple guardrail locations on Bonds Flat Road, La Grange Road, O'Byrnes Ferry Road, Parrotts Ferry Road, Rawhide Road, Kewin Mill Road, and Longeway Road.</t>
  </si>
  <si>
    <t>Remove and replace existing guardrail systems with upgraded steel-post Midwest Guardrail System (MGS) guardrails.</t>
  </si>
  <si>
    <t>H12-10-013</t>
  </si>
  <si>
    <t>Tuolumne Road from Mono Way in East Sonora to Tuolumne Road North in Tuolumne City.</t>
  </si>
  <si>
    <t>Enhance the centerline striping with the addition of recessed retroreflective pavement markers.</t>
  </si>
  <si>
    <t>H12-11-001</t>
  </si>
  <si>
    <t>Olympic Parkway from Brandywine Avenue to Eastlake Parkway.</t>
  </si>
  <si>
    <t>Install separated bike lanes, variable speed feedback signs, and high-visibility crosswalks and signage.</t>
  </si>
  <si>
    <t>H12-12-003</t>
  </si>
  <si>
    <t>Intersections of Orangethorpe Ave at Harbor Blvd, Orangethorpe Ave at Euclid St, Orangethorpe Ave at Brookhurst Rd, Orangethorpe Ave at Magnolia Ave, Harbor Blvd at Commonwealth Ave, and Harbor Blvd at Chapman Ave.</t>
  </si>
  <si>
    <t>Improve signal hardware and install intersection lighting. Provide protected left turn phase.</t>
  </si>
  <si>
    <t>Past due (due 4/30/2025)</t>
  </si>
  <si>
    <t>Install bike lanes.</t>
  </si>
  <si>
    <t>HSIP6-07-005R</t>
  </si>
  <si>
    <t>Various locations on Figueroa St, Main St, Victoria St, Avalon Blvd, University Dr, and Del Amo Blvd.</t>
  </si>
  <si>
    <t>Past due (due 6/30/2025)</t>
  </si>
  <si>
    <t>Sorted by Caltrans District and Agency, Status as of 1/06/2026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</si>
</sst>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2" formatCode="_(&quot;$&quot;* #,##0_);_(&quot;$&quot;* \(#,##0\);_(&quot;$&quot;* &quot;-&quot;_);_(@_)"/>
    <numFmt numFmtId="44" formatCode="_(&quot;$&quot;* #,##0.00_);_(&quot;$&quot;* \(#,##0.00\);_(&quot;$&quot;* &quot;-&quot;??_);_(@_)"/>
    <numFmt numFmtId="164" formatCode="mm/dd/yy;@"/>
    <numFmt numFmtId="165" formatCode="####\(###\)"/>
    <numFmt numFmtId="166" formatCode="_(&quot;$&quot;* #,##0_);_(&quot;$&quot;* \(#,##0\);_(&quot;$&quot;* &quot;-&quot;??_);_(@_)"/>
  </numFmts>
  <fonts count="18" x14ac:knownFonts="1">
    <font>
      <sz val="11"/>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name val="Arial"/>
      <family val="2"/>
    </font>
    <font>
      <b/>
      <sz val="11"/>
      <color theme="1"/>
      <name val="Calibri"/>
      <family val="2"/>
      <scheme val="minor"/>
    </font>
    <font>
      <u/>
      <sz val="11"/>
      <color theme="10"/>
      <name val="Calibri"/>
      <family val="2"/>
      <scheme val="minor"/>
    </font>
    <font>
      <b/>
      <sz val="14"/>
      <color theme="1"/>
      <name val="Calibri"/>
      <family val="2"/>
      <scheme val="minor"/>
    </font>
    <font>
      <b/>
      <u/>
      <sz val="11"/>
      <color theme="1"/>
      <name val="Calibri"/>
      <family val="2"/>
      <scheme val="minor"/>
    </font>
    <font>
      <sz val="10"/>
      <name val="Calibri"/>
      <family val="2"/>
      <scheme val="minor"/>
    </font>
    <font>
      <b/>
      <sz val="8"/>
      <color rgb="FFFF0000"/>
      <name val="Calibri"/>
      <family val="2"/>
      <scheme val="minor"/>
    </font>
    <font>
      <b/>
      <sz val="10"/>
      <name val="Calibri"/>
      <family val="2"/>
      <scheme val="minor"/>
    </font>
    <font>
      <b/>
      <sz val="8"/>
      <name val="Calibri"/>
      <family val="2"/>
      <scheme val="minor"/>
    </font>
    <font>
      <b/>
      <sz val="14"/>
      <name val="Calibri"/>
      <family val="2"/>
      <scheme val="minor"/>
    </font>
    <font>
      <sz val="8"/>
      <name val="Calibri"/>
      <family val="2"/>
      <scheme val="minor"/>
    </font>
    <font>
      <sz val="8"/>
      <color theme="1"/>
      <name val="Calibri"/>
      <family val="2"/>
      <scheme val="minor"/>
    </font>
    <font>
      <sz val="11"/>
      <name val="Calibri"/>
      <family val="2"/>
      <scheme val="minor"/>
    </font>
    <font>
      <sz val="12"/>
      <color theme="1"/>
      <name val="Calibri"/>
      <family val="2"/>
      <scheme val="minor"/>
    </font>
  </fonts>
  <fills count="5">
    <fill>
      <patternFill patternType="none"/>
    </fill>
    <fill>
      <patternFill patternType="gray125"/>
    </fill>
    <fill>
      <patternFill patternType="solid">
        <fgColor theme="4" tint="0.79998168889431442"/>
        <bgColor indexed="64"/>
      </patternFill>
    </fill>
    <fill>
      <patternFill patternType="solid">
        <fgColor theme="9" tint="0.59999389629810485"/>
        <bgColor indexed="64"/>
      </patternFill>
    </fill>
    <fill>
      <patternFill patternType="solid">
        <fgColor rgb="FFFFFF0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6">
    <xf numFmtId="0" fontId="0" fillId="0" borderId="0"/>
    <xf numFmtId="0" fontId="4" fillId="0" borderId="0"/>
    <xf numFmtId="0" fontId="6" fillId="0" borderId="0" applyNumberFormat="0" applyFill="0" applyBorder="0" applyAlignment="0" applyProtection="0"/>
    <xf numFmtId="0" fontId="3" fillId="0" borderId="0"/>
    <xf numFmtId="0" fontId="2" fillId="0" borderId="0"/>
    <xf numFmtId="0" fontId="1" fillId="0" borderId="0"/>
  </cellStyleXfs>
  <cellXfs count="47">
    <xf numFmtId="0" fontId="0" fillId="0" borderId="0" xfId="0"/>
    <xf numFmtId="0" fontId="0" fillId="0" borderId="1" xfId="0" applyBorder="1" applyAlignment="1">
      <alignment wrapText="1"/>
    </xf>
    <xf numFmtId="0" fontId="5" fillId="2" borderId="1" xfId="0" applyFont="1" applyFill="1" applyBorder="1" applyAlignment="1">
      <alignment horizontal="center"/>
    </xf>
    <xf numFmtId="0" fontId="5" fillId="2" borderId="1" xfId="0" applyFont="1" applyFill="1" applyBorder="1" applyAlignment="1">
      <alignment horizontal="center" wrapText="1"/>
    </xf>
    <xf numFmtId="0" fontId="5" fillId="0" borderId="0" xfId="0" applyFont="1"/>
    <xf numFmtId="0" fontId="7" fillId="0" borderId="0" xfId="0" applyFont="1"/>
    <xf numFmtId="0" fontId="0" fillId="0" borderId="0" xfId="0" quotePrefix="1" applyAlignment="1">
      <alignment vertical="top"/>
    </xf>
    <xf numFmtId="0" fontId="0" fillId="0" borderId="0" xfId="0" quotePrefix="1"/>
    <xf numFmtId="0" fontId="5" fillId="0" borderId="1" xfId="0" applyFont="1" applyBorder="1"/>
    <xf numFmtId="0" fontId="7" fillId="0" borderId="0" xfId="0" applyFont="1" applyAlignment="1">
      <alignment wrapText="1"/>
    </xf>
    <xf numFmtId="0" fontId="9" fillId="0" borderId="0" xfId="1" applyFont="1" applyAlignment="1">
      <alignment vertical="center" wrapText="1"/>
    </xf>
    <xf numFmtId="0" fontId="11" fillId="0" borderId="0" xfId="0" applyFont="1" applyAlignment="1">
      <alignment horizontal="center" vertical="center" wrapText="1"/>
    </xf>
    <xf numFmtId="1" fontId="12" fillId="0" borderId="1" xfId="0" applyNumberFormat="1" applyFont="1" applyBorder="1" applyAlignment="1">
      <alignment horizontal="center" vertical="center" wrapText="1"/>
    </xf>
    <xf numFmtId="1" fontId="12" fillId="0" borderId="4" xfId="0" applyNumberFormat="1" applyFont="1" applyBorder="1" applyAlignment="1">
      <alignment horizontal="center" vertical="center" wrapText="1"/>
    </xf>
    <xf numFmtId="1" fontId="12" fillId="0" borderId="0" xfId="0" applyNumberFormat="1" applyFont="1" applyAlignment="1">
      <alignment horizontal="center" vertical="center" wrapText="1"/>
    </xf>
    <xf numFmtId="0" fontId="12" fillId="0" borderId="1" xfId="0" applyFont="1" applyBorder="1" applyAlignment="1">
      <alignment horizontal="center" vertical="center" wrapText="1"/>
    </xf>
    <xf numFmtId="49" fontId="12" fillId="0" borderId="1" xfId="0" applyNumberFormat="1" applyFont="1" applyBorder="1" applyAlignment="1">
      <alignment horizontal="center" vertical="center" wrapText="1"/>
    </xf>
    <xf numFmtId="165" fontId="12" fillId="0" borderId="1" xfId="0" applyNumberFormat="1" applyFont="1" applyBorder="1" applyAlignment="1">
      <alignment horizontal="center" vertical="center" wrapText="1"/>
    </xf>
    <xf numFmtId="166" fontId="12" fillId="0" borderId="1" xfId="0" applyNumberFormat="1" applyFont="1" applyBorder="1" applyAlignment="1">
      <alignment horizontal="center" vertical="center" wrapText="1"/>
    </xf>
    <xf numFmtId="164" fontId="12" fillId="0" borderId="1" xfId="0" applyNumberFormat="1" applyFont="1" applyBorder="1" applyAlignment="1">
      <alignment horizontal="center" vertical="center" wrapText="1"/>
    </xf>
    <xf numFmtId="0" fontId="12" fillId="0" borderId="0" xfId="0" applyFont="1" applyAlignment="1">
      <alignment horizontal="center" vertical="center" wrapText="1"/>
    </xf>
    <xf numFmtId="165" fontId="14" fillId="0" borderId="4" xfId="0" applyNumberFormat="1" applyFont="1" applyBorder="1" applyAlignment="1">
      <alignment horizontal="left" wrapText="1"/>
    </xf>
    <xf numFmtId="0" fontId="14" fillId="0" borderId="4" xfId="0" applyFont="1" applyBorder="1" applyAlignment="1">
      <alignment horizontal="left" wrapText="1"/>
    </xf>
    <xf numFmtId="166" fontId="14" fillId="0" borderId="4" xfId="0" applyNumberFormat="1" applyFont="1" applyBorder="1" applyAlignment="1">
      <alignment horizontal="left" wrapText="1"/>
    </xf>
    <xf numFmtId="164" fontId="14" fillId="0" borderId="4" xfId="0" applyNumberFormat="1" applyFont="1" applyBorder="1" applyAlignment="1">
      <alignment horizontal="left" wrapText="1"/>
    </xf>
    <xf numFmtId="0" fontId="15" fillId="0" borderId="0" xfId="0" applyFont="1" applyAlignment="1">
      <alignment horizontal="left"/>
    </xf>
    <xf numFmtId="0" fontId="0" fillId="0" borderId="0" xfId="0" applyAlignment="1">
      <alignment horizontal="left"/>
    </xf>
    <xf numFmtId="49" fontId="16" fillId="0" borderId="0" xfId="0" applyNumberFormat="1" applyFont="1"/>
    <xf numFmtId="165" fontId="0" fillId="0" borderId="0" xfId="0" applyNumberFormat="1"/>
    <xf numFmtId="0" fontId="0" fillId="0" borderId="0" xfId="0" applyAlignment="1">
      <alignment vertical="top"/>
    </xf>
    <xf numFmtId="166" fontId="0" fillId="0" borderId="0" xfId="0" applyNumberFormat="1"/>
    <xf numFmtId="164" fontId="0" fillId="0" borderId="0" xfId="0" applyNumberFormat="1"/>
    <xf numFmtId="49" fontId="15" fillId="0" borderId="1" xfId="0" applyNumberFormat="1" applyFont="1" applyBorder="1" applyAlignment="1">
      <alignment horizontal="left" wrapText="1"/>
    </xf>
    <xf numFmtId="0" fontId="15" fillId="0" borderId="0" xfId="0" applyFont="1" applyAlignment="1">
      <alignment wrapText="1"/>
    </xf>
    <xf numFmtId="0" fontId="13" fillId="0" borderId="0" xfId="0" applyFont="1"/>
    <xf numFmtId="0" fontId="17" fillId="0" borderId="3" xfId="0" applyFont="1" applyBorder="1"/>
    <xf numFmtId="0" fontId="0" fillId="0" borderId="0" xfId="0" applyAlignment="1">
      <alignment vertical="top" wrapText="1"/>
    </xf>
    <xf numFmtId="0" fontId="6" fillId="0" borderId="0" xfId="2" applyFill="1" applyBorder="1"/>
    <xf numFmtId="0" fontId="7" fillId="4" borderId="3" xfId="0" applyFont="1" applyFill="1" applyBorder="1" applyAlignment="1">
      <alignment horizontal="center" wrapText="1"/>
    </xf>
    <xf numFmtId="0" fontId="11" fillId="3" borderId="2" xfId="0" applyFont="1" applyFill="1" applyBorder="1" applyAlignment="1">
      <alignment horizontal="center" vertical="center" wrapText="1"/>
    </xf>
    <xf numFmtId="0" fontId="11" fillId="3" borderId="6" xfId="0" applyFont="1" applyFill="1" applyBorder="1" applyAlignment="1">
      <alignment horizontal="center" vertical="center" wrapText="1"/>
    </xf>
    <xf numFmtId="0" fontId="11" fillId="3" borderId="5" xfId="0" applyFont="1" applyFill="1" applyBorder="1" applyAlignment="1">
      <alignment horizontal="center" vertical="center" wrapText="1"/>
    </xf>
    <xf numFmtId="42" fontId="11" fillId="3" borderId="2" xfId="0" applyNumberFormat="1" applyFont="1" applyFill="1" applyBorder="1" applyAlignment="1">
      <alignment horizontal="center" vertical="center" wrapText="1"/>
    </xf>
    <xf numFmtId="42" fontId="11" fillId="3" borderId="6" xfId="0" applyNumberFormat="1" applyFont="1" applyFill="1" applyBorder="1" applyAlignment="1">
      <alignment horizontal="center" vertical="center" wrapText="1"/>
    </xf>
    <xf numFmtId="0" fontId="9" fillId="0" borderId="0" xfId="1" applyFont="1" applyAlignment="1">
      <alignment horizontal="center" vertical="center" wrapText="1"/>
    </xf>
    <xf numFmtId="0" fontId="10" fillId="0" borderId="3" xfId="0" applyFont="1" applyBorder="1" applyAlignment="1">
      <alignment horizontal="center" wrapText="1"/>
    </xf>
    <xf numFmtId="44" fontId="11" fillId="3" borderId="1" xfId="0" applyNumberFormat="1" applyFont="1" applyFill="1" applyBorder="1" applyAlignment="1">
      <alignment horizontal="center" vertical="center" wrapText="1"/>
    </xf>
  </cellXfs>
  <cellStyles count="6">
    <cellStyle name="Hyperlink" xfId="2" builtinId="8"/>
    <cellStyle name="Normal" xfId="0" builtinId="0"/>
    <cellStyle name="Normal 2" xfId="3" xr:uid="{00000000-0005-0000-0000-000002000000}"/>
    <cellStyle name="Normal 2 2" xfId="1" xr:uid="{00000000-0005-0000-0000-000003000000}"/>
    <cellStyle name="Normal 3" xfId="4" xr:uid="{00000000-0005-0000-0000-000004000000}"/>
    <cellStyle name="Normal 4" xfId="5" xr:uid="{00000000-0005-0000-0000-000005000000}"/>
  </cellStyles>
  <dxfs count="3">
    <dxf>
      <font>
        <b/>
        <i val="0"/>
        <color rgb="FF006C31"/>
      </font>
      <fill>
        <patternFill patternType="none">
          <bgColor auto="1"/>
        </patternFill>
      </fill>
    </dxf>
    <dxf>
      <font>
        <b/>
        <i val="0"/>
        <color rgb="FFF57B17"/>
      </font>
    </dxf>
    <dxf>
      <font>
        <color rgb="FF006C31"/>
      </font>
    </dxf>
  </dxfs>
  <tableStyles count="0" defaultTableStyle="TableStyleMedium2" defaultPivotStyle="PivotStyleLight16"/>
  <colors>
    <mruColors>
      <color rgb="FFFFFF00"/>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Safety/Master%20Files/HSIP/2012-13/HR3%20Master%20File.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Documents%20and%20Settings/AnnaM/Desktop/RTPA.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oadNewFPN"/>
      <sheetName val="Parameters"/>
      <sheetName val="Lookup"/>
      <sheetName val="MasterList"/>
      <sheetName val="FMIS"/>
      <sheetName val="FMIS(Manual)"/>
      <sheetName val="FADS"/>
      <sheetName val="Dropped Projects"/>
      <sheetName val="criteria-1"/>
      <sheetName val="criteria-flags"/>
      <sheetName val="sum by prog code"/>
      <sheetName val="Sum by Dist"/>
      <sheetName val="Agency-County Name"/>
      <sheetName val="summary"/>
      <sheetName val="2013 FTIP Sum - Prog, OA, Cap."/>
      <sheetName val="2011 FTIP Sum - Prog, OA, Cap."/>
      <sheetName val="10-1-2010  Past+Project. Ob."/>
      <sheetName val="10-1-2010   2011 FTIP"/>
      <sheetName val="OB by MMYY - data for graphs"/>
      <sheetName val="Description - MasteList Fomulas"/>
      <sheetName val="PMNotes"/>
    </sheetNames>
    <sheetDataSet>
      <sheetData sheetId="0" refreshError="1"/>
      <sheetData sheetId="1" refreshError="1"/>
      <sheetData sheetId="2" refreshError="1">
        <row r="2">
          <cell r="B2" t="str">
            <v>AMBAG</v>
          </cell>
          <cell r="F2" t="str">
            <v>Alpine County Transportation Commission</v>
          </cell>
          <cell r="I2" t="str">
            <v>Alameda County</v>
          </cell>
        </row>
        <row r="3">
          <cell r="B3" t="str">
            <v>BCAG</v>
          </cell>
          <cell r="F3" t="str">
            <v>Amador County Transportation Commission</v>
          </cell>
          <cell r="I3" t="str">
            <v>Alpine County</v>
          </cell>
        </row>
        <row r="4">
          <cell r="B4" t="str">
            <v>FCOG</v>
          </cell>
          <cell r="F4" t="str">
            <v>Butte County Association of Governments</v>
          </cell>
          <cell r="I4" t="str">
            <v>Amador County</v>
          </cell>
        </row>
        <row r="5">
          <cell r="B5" t="str">
            <v>KCAG</v>
          </cell>
          <cell r="F5" t="str">
            <v>Calaveras Council of Governments</v>
          </cell>
          <cell r="I5" t="str">
            <v>Butte County</v>
          </cell>
        </row>
        <row r="6">
          <cell r="B6" t="str">
            <v>KCOG</v>
          </cell>
          <cell r="F6" t="str">
            <v>Caltrans</v>
          </cell>
          <cell r="I6" t="str">
            <v>Calaveras County</v>
          </cell>
        </row>
        <row r="7">
          <cell r="B7" t="str">
            <v>MCAG</v>
          </cell>
          <cell r="F7" t="str">
            <v>Colusa County Transportation Commission</v>
          </cell>
          <cell r="I7" t="str">
            <v>Colusa County</v>
          </cell>
        </row>
        <row r="8">
          <cell r="B8" t="str">
            <v>MCTC</v>
          </cell>
          <cell r="F8" t="str">
            <v>Council of Fresno County Governments</v>
          </cell>
          <cell r="I8" t="str">
            <v>Contra Costa County</v>
          </cell>
        </row>
        <row r="9">
          <cell r="B9" t="str">
            <v>MTC</v>
          </cell>
          <cell r="F9" t="str">
            <v>Council of San Benito County Governments</v>
          </cell>
          <cell r="I9" t="str">
            <v>Del Norte County</v>
          </cell>
        </row>
        <row r="10">
          <cell r="B10" t="str">
            <v>RURAL</v>
          </cell>
          <cell r="F10" t="str">
            <v>Del Norte County Transportation Commission</v>
          </cell>
          <cell r="I10" t="str">
            <v>El Dorado County</v>
          </cell>
        </row>
        <row r="11">
          <cell r="B11" t="str">
            <v>SACOG</v>
          </cell>
          <cell r="F11" t="str">
            <v>El Dorado County Transportation Commission</v>
          </cell>
          <cell r="I11" t="str">
            <v>Fresno County</v>
          </cell>
        </row>
        <row r="12">
          <cell r="B12" t="str">
            <v>SANDAG</v>
          </cell>
          <cell r="F12" t="str">
            <v>Glenn County Transportation Commission</v>
          </cell>
          <cell r="I12" t="str">
            <v>Glenn County</v>
          </cell>
        </row>
        <row r="13">
          <cell r="B13" t="str">
            <v>SBCAG</v>
          </cell>
          <cell r="F13" t="str">
            <v>Humboldt County Association of Governments</v>
          </cell>
          <cell r="I13" t="str">
            <v>Humboldt County</v>
          </cell>
        </row>
        <row r="14">
          <cell r="B14" t="str">
            <v>SCAG</v>
          </cell>
          <cell r="F14" t="str">
            <v>Imperial County Transportation Commission</v>
          </cell>
          <cell r="I14" t="str">
            <v>Imperial County</v>
          </cell>
        </row>
        <row r="15">
          <cell r="B15" t="str">
            <v>SCRTPA</v>
          </cell>
          <cell r="F15" t="str">
            <v>Inyo County Transportation Commission</v>
          </cell>
          <cell r="I15" t="str">
            <v>Inyo County</v>
          </cell>
        </row>
        <row r="16">
          <cell r="B16" t="str">
            <v>SJCOG</v>
          </cell>
          <cell r="F16" t="str">
            <v>Kern Council of Governments</v>
          </cell>
          <cell r="I16" t="str">
            <v>Kern County</v>
          </cell>
        </row>
        <row r="17">
          <cell r="B17" t="str">
            <v>SLOCOG</v>
          </cell>
          <cell r="F17" t="str">
            <v>Kings County Association of Governments</v>
          </cell>
          <cell r="I17" t="str">
            <v>Kings County</v>
          </cell>
        </row>
        <row r="18">
          <cell r="B18" t="str">
            <v>STANCOG</v>
          </cell>
          <cell r="F18" t="str">
            <v>Lake County/City Area Planning Council</v>
          </cell>
          <cell r="I18" t="str">
            <v>Lake County</v>
          </cell>
        </row>
        <row r="19">
          <cell r="B19" t="str">
            <v>TCAG</v>
          </cell>
          <cell r="F19" t="str">
            <v>Lassen County Transportation Commission</v>
          </cell>
          <cell r="I19" t="str">
            <v>Lassen County</v>
          </cell>
        </row>
        <row r="20">
          <cell r="B20" t="str">
            <v>TMPO</v>
          </cell>
          <cell r="F20" t="str">
            <v>Los Angeles County Metropolitan Transportation Authority</v>
          </cell>
          <cell r="I20" t="str">
            <v>Los Angeles County</v>
          </cell>
        </row>
        <row r="21">
          <cell r="F21" t="str">
            <v>Madera County Transportation Commission</v>
          </cell>
          <cell r="I21" t="str">
            <v>Madera County</v>
          </cell>
        </row>
        <row r="22">
          <cell r="F22" t="str">
            <v>Mariposa County Transportation Commission</v>
          </cell>
          <cell r="I22" t="str">
            <v>Marin County</v>
          </cell>
        </row>
        <row r="23">
          <cell r="F23" t="str">
            <v>Mendocino Council of Governments</v>
          </cell>
          <cell r="I23" t="str">
            <v>Mariposa County</v>
          </cell>
        </row>
        <row r="24">
          <cell r="F24" t="str">
            <v>Merced County Association of Governments</v>
          </cell>
          <cell r="I24" t="str">
            <v>Mendocino County</v>
          </cell>
        </row>
        <row r="25">
          <cell r="F25" t="str">
            <v>Metropolitan Transportation Commission</v>
          </cell>
          <cell r="I25" t="str">
            <v>Merced County</v>
          </cell>
        </row>
        <row r="26">
          <cell r="F26" t="str">
            <v>Modoc County Transportation Commission</v>
          </cell>
          <cell r="I26" t="str">
            <v>Modoc County</v>
          </cell>
        </row>
        <row r="27">
          <cell r="F27" t="str">
            <v>Mono County Transportation Commission</v>
          </cell>
          <cell r="I27" t="str">
            <v>Mono County</v>
          </cell>
        </row>
        <row r="28">
          <cell r="F28" t="str">
            <v>Nevada County Transportation Commission</v>
          </cell>
          <cell r="I28" t="str">
            <v>Monterey County</v>
          </cell>
        </row>
        <row r="29">
          <cell r="F29" t="str">
            <v>Orange County Transportation Authority</v>
          </cell>
          <cell r="I29" t="str">
            <v>Napa County</v>
          </cell>
        </row>
        <row r="30">
          <cell r="F30" t="str">
            <v>Placer County Transportation Planning Agency</v>
          </cell>
          <cell r="I30" t="str">
            <v>Nevada County</v>
          </cell>
        </row>
        <row r="31">
          <cell r="F31" t="str">
            <v>Plumas County Transportation Commission</v>
          </cell>
          <cell r="I31" t="str">
            <v>Orange County</v>
          </cell>
        </row>
        <row r="32">
          <cell r="F32" t="str">
            <v>Riverside County Transportation Commission</v>
          </cell>
          <cell r="I32" t="str">
            <v>Placer County</v>
          </cell>
        </row>
        <row r="33">
          <cell r="F33" t="str">
            <v>Sacramento Area Council of Governments</v>
          </cell>
          <cell r="I33" t="str">
            <v>Plumas County</v>
          </cell>
        </row>
        <row r="34">
          <cell r="F34" t="str">
            <v>San Bernardino Associated Governments</v>
          </cell>
          <cell r="I34" t="str">
            <v>Riverside County</v>
          </cell>
        </row>
        <row r="35">
          <cell r="F35" t="str">
            <v>San Diego Association of Governments</v>
          </cell>
          <cell r="I35" t="str">
            <v>Sacramento County</v>
          </cell>
        </row>
        <row r="36">
          <cell r="F36" t="str">
            <v>San Joaquin Council of Governments</v>
          </cell>
          <cell r="I36" t="str">
            <v>San Benito County</v>
          </cell>
        </row>
        <row r="37">
          <cell r="F37" t="str">
            <v>San Luis Obispo Council of Governments</v>
          </cell>
          <cell r="I37" t="str">
            <v>San Bernardino County</v>
          </cell>
        </row>
        <row r="38">
          <cell r="F38" t="str">
            <v>Santa Barbara County Association of Governments</v>
          </cell>
          <cell r="I38" t="str">
            <v>San Diego County</v>
          </cell>
        </row>
        <row r="39">
          <cell r="F39" t="str">
            <v>Santa Cruz County Regional Transportation Commission</v>
          </cell>
          <cell r="I39" t="str">
            <v>San Francisco County</v>
          </cell>
        </row>
        <row r="40">
          <cell r="F40" t="str">
            <v>Shasta County Regional Transportation Planning Agency</v>
          </cell>
          <cell r="I40" t="str">
            <v>San Joaquin County</v>
          </cell>
        </row>
        <row r="41">
          <cell r="F41" t="str">
            <v>Sierra County Transportation Commission</v>
          </cell>
          <cell r="I41" t="str">
            <v>San Luis Obispo County</v>
          </cell>
        </row>
        <row r="42">
          <cell r="F42" t="str">
            <v>Siskiyou County Transportation Commission</v>
          </cell>
          <cell r="I42" t="str">
            <v>San Mateo County</v>
          </cell>
        </row>
        <row r="43">
          <cell r="F43" t="str">
            <v>Southern California Association of Governments</v>
          </cell>
          <cell r="I43" t="str">
            <v>Santa Barbara County</v>
          </cell>
        </row>
        <row r="44">
          <cell r="F44" t="str">
            <v>Stanislaus Council of Governments</v>
          </cell>
          <cell r="I44" t="str">
            <v>Santa Clara County</v>
          </cell>
        </row>
        <row r="45">
          <cell r="F45" t="str">
            <v>Tahoe Regional Planning Agency</v>
          </cell>
          <cell r="I45" t="str">
            <v>Santa Cruz County</v>
          </cell>
        </row>
        <row r="46">
          <cell r="F46" t="str">
            <v>Tehama County Transportation Commission</v>
          </cell>
          <cell r="I46" t="str">
            <v>Shasta County</v>
          </cell>
        </row>
        <row r="47">
          <cell r="F47" t="str">
            <v>Transportation Agency For Monterey County</v>
          </cell>
          <cell r="I47" t="str">
            <v>Sierra County</v>
          </cell>
        </row>
        <row r="48">
          <cell r="F48" t="str">
            <v>Trinity County Transportation Commission</v>
          </cell>
          <cell r="I48" t="str">
            <v>Siskiyou County</v>
          </cell>
        </row>
        <row r="49">
          <cell r="F49" t="str">
            <v>Tulare County Association of Governments</v>
          </cell>
          <cell r="I49" t="str">
            <v>Solano County</v>
          </cell>
        </row>
        <row r="50">
          <cell r="F50" t="str">
            <v>Tuolumne County Transportation Council</v>
          </cell>
          <cell r="I50" t="str">
            <v>Sonoma County</v>
          </cell>
        </row>
        <row r="51">
          <cell r="F51" t="str">
            <v>Ventura County Transportation Commission</v>
          </cell>
          <cell r="I51" t="str">
            <v>Stanislaus County</v>
          </cell>
        </row>
        <row r="52">
          <cell r="I52" t="str">
            <v>Sutter County</v>
          </cell>
        </row>
        <row r="53">
          <cell r="I53" t="str">
            <v>Tehama County</v>
          </cell>
        </row>
        <row r="54">
          <cell r="I54" t="str">
            <v>Trinity County</v>
          </cell>
        </row>
        <row r="55">
          <cell r="I55" t="str">
            <v>Tulare County</v>
          </cell>
        </row>
        <row r="56">
          <cell r="I56" t="str">
            <v>Tuolumne County</v>
          </cell>
        </row>
        <row r="57">
          <cell r="I57" t="str">
            <v>Ventura County</v>
          </cell>
        </row>
        <row r="58">
          <cell r="I58" t="str">
            <v>Yolo County</v>
          </cell>
        </row>
        <row r="59">
          <cell r="I59" t="str">
            <v>Yuba County</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TPA"/>
    </sheetNames>
    <sheetDataSet>
      <sheetData sheetId="0" refreshError="1">
        <row r="1">
          <cell r="A1" t="str">
            <v>RTPA NAME</v>
          </cell>
          <cell r="B1" t="str">
            <v>RTPA CODE</v>
          </cell>
        </row>
        <row r="2">
          <cell r="A2" t="str">
            <v>Alpine County Transportation Commission</v>
          </cell>
          <cell r="B2" t="str">
            <v>6126</v>
          </cell>
        </row>
        <row r="3">
          <cell r="A3" t="str">
            <v>Amador County Transportation Commission</v>
          </cell>
          <cell r="B3" t="str">
            <v>6127</v>
          </cell>
        </row>
        <row r="4">
          <cell r="A4" t="str">
            <v>Butte County Association of Governments</v>
          </cell>
          <cell r="B4" t="str">
            <v>6092</v>
          </cell>
        </row>
        <row r="5">
          <cell r="A5" t="str">
            <v>Calaveras Council of Governments</v>
          </cell>
          <cell r="B5" t="str">
            <v>6128</v>
          </cell>
        </row>
        <row r="6">
          <cell r="A6" t="str">
            <v>Colusa County Transportation Commission</v>
          </cell>
          <cell r="B6" t="str">
            <v>6129</v>
          </cell>
        </row>
        <row r="7">
          <cell r="A7" t="str">
            <v>Council of Fresno County Governments</v>
          </cell>
          <cell r="B7" t="str">
            <v>6086</v>
          </cell>
        </row>
        <row r="8">
          <cell r="A8" t="str">
            <v>Council of San Benito County Governments</v>
          </cell>
          <cell r="B8" t="str">
            <v>6060</v>
          </cell>
        </row>
        <row r="9">
          <cell r="A9" t="str">
            <v>Del Norte County Transportation Commission</v>
          </cell>
          <cell r="B9" t="str">
            <v>6130</v>
          </cell>
        </row>
        <row r="10">
          <cell r="A10" t="str">
            <v>El Dorado County Transportation Commission</v>
          </cell>
          <cell r="B10" t="str">
            <v>6157</v>
          </cell>
        </row>
        <row r="11">
          <cell r="A11" t="str">
            <v>Glenn County Transportation Commission</v>
          </cell>
          <cell r="B11" t="str">
            <v>6132</v>
          </cell>
        </row>
        <row r="12">
          <cell r="A12" t="str">
            <v>Humboldt County Association of Governments</v>
          </cell>
          <cell r="B12" t="str">
            <v>6133</v>
          </cell>
        </row>
        <row r="13">
          <cell r="A13" t="str">
            <v>Inyo County Transportation Commission</v>
          </cell>
          <cell r="B13" t="str">
            <v>6134</v>
          </cell>
        </row>
        <row r="14">
          <cell r="A14" t="str">
            <v>Kern County Council of Governments</v>
          </cell>
          <cell r="B14" t="str">
            <v>6087</v>
          </cell>
        </row>
        <row r="15">
          <cell r="A15" t="str">
            <v>Kings County Association of Governments</v>
          </cell>
          <cell r="B15" t="str">
            <v>6135</v>
          </cell>
        </row>
        <row r="16">
          <cell r="A16" t="str">
            <v>Lake County/City Area Planning Council</v>
          </cell>
          <cell r="B16" t="str">
            <v>6136</v>
          </cell>
        </row>
        <row r="17">
          <cell r="A17" t="str">
            <v>Lassen County Transportation Commission</v>
          </cell>
          <cell r="B17" t="str">
            <v>6137</v>
          </cell>
        </row>
        <row r="18">
          <cell r="A18" t="str">
            <v>Los Angeles County Metropolitan Transportation Authority</v>
          </cell>
          <cell r="B18" t="str">
            <v>6065</v>
          </cell>
        </row>
        <row r="19">
          <cell r="A19" t="str">
            <v>Madera County Transportation Commission</v>
          </cell>
          <cell r="B19" t="str">
            <v>6138</v>
          </cell>
        </row>
        <row r="20">
          <cell r="A20" t="str">
            <v>Mariposa County Transportation Commission</v>
          </cell>
          <cell r="B20" t="str">
            <v>6139</v>
          </cell>
        </row>
        <row r="21">
          <cell r="A21" t="str">
            <v>Mendocino Council of Governments</v>
          </cell>
          <cell r="B21" t="str">
            <v>6140</v>
          </cell>
        </row>
        <row r="22">
          <cell r="A22" t="str">
            <v>Merced County Association of Governments</v>
          </cell>
          <cell r="B22" t="str">
            <v>6095</v>
          </cell>
        </row>
        <row r="23">
          <cell r="A23" t="str">
            <v>Metropolitan Transportation Commission</v>
          </cell>
          <cell r="B23" t="str">
            <v>6084</v>
          </cell>
        </row>
        <row r="24">
          <cell r="A24" t="str">
            <v>Modoc County Transportation Commission</v>
          </cell>
          <cell r="B24" t="str">
            <v>6141</v>
          </cell>
        </row>
        <row r="25">
          <cell r="A25" t="str">
            <v>Mono County Transportation Commission</v>
          </cell>
          <cell r="B25" t="str">
            <v>6142</v>
          </cell>
        </row>
        <row r="26">
          <cell r="A26" t="str">
            <v>Nevada County Transportation Commission</v>
          </cell>
          <cell r="B26" t="str">
            <v>6144</v>
          </cell>
        </row>
        <row r="27">
          <cell r="A27" t="str">
            <v>Orange County Transportation Authority</v>
          </cell>
          <cell r="B27" t="str">
            <v>6071</v>
          </cell>
        </row>
        <row r="28">
          <cell r="A28" t="str">
            <v>Placer County Transportation Planning Agency</v>
          </cell>
          <cell r="B28" t="str">
            <v>6158</v>
          </cell>
        </row>
        <row r="29">
          <cell r="A29" t="str">
            <v>Plumas County Transportation Commission</v>
          </cell>
          <cell r="B29" t="str">
            <v>6147</v>
          </cell>
        </row>
        <row r="30">
          <cell r="A30" t="str">
            <v>Riverside County Transportation Commission</v>
          </cell>
          <cell r="B30" t="str">
            <v>6054</v>
          </cell>
        </row>
        <row r="31">
          <cell r="A31" t="str">
            <v>Sacramento Area Council of Governments</v>
          </cell>
          <cell r="B31" t="str">
            <v>6085</v>
          </cell>
        </row>
        <row r="32">
          <cell r="A32" t="str">
            <v>San Bernardino Associated Governments</v>
          </cell>
          <cell r="B32" t="str">
            <v>6053</v>
          </cell>
        </row>
        <row r="33">
          <cell r="A33" t="str">
            <v>San Diego Association of Governments</v>
          </cell>
          <cell r="B33" t="str">
            <v>6066</v>
          </cell>
        </row>
        <row r="34">
          <cell r="A34" t="str">
            <v>San Joaquin Council of Governments</v>
          </cell>
          <cell r="B34" t="str">
            <v>6088</v>
          </cell>
        </row>
        <row r="35">
          <cell r="A35" t="str">
            <v>San Luis Obispo Council of Governments</v>
          </cell>
          <cell r="B35" t="str">
            <v>6096</v>
          </cell>
        </row>
        <row r="36">
          <cell r="A36" t="str">
            <v>Santa Barbara County Association of Governments</v>
          </cell>
          <cell r="B36" t="str">
            <v>6090</v>
          </cell>
        </row>
        <row r="37">
          <cell r="A37" t="str">
            <v>Santa Cruz County Regional Transportation Commission</v>
          </cell>
          <cell r="B37" t="str">
            <v>6149</v>
          </cell>
        </row>
        <row r="38">
          <cell r="A38" t="str">
            <v>Shasta County Regional Transportation Planning Agency</v>
          </cell>
          <cell r="B38" t="str">
            <v>6093</v>
          </cell>
        </row>
        <row r="39">
          <cell r="A39" t="str">
            <v>Sierra County Transportation Commission</v>
          </cell>
          <cell r="B39" t="str">
            <v>6150</v>
          </cell>
        </row>
        <row r="40">
          <cell r="A40" t="str">
            <v>Siskiyou County Transportation Commission</v>
          </cell>
          <cell r="B40" t="str">
            <v>6151</v>
          </cell>
        </row>
        <row r="41">
          <cell r="A41" t="str">
            <v>Southern California Association of Governments</v>
          </cell>
          <cell r="B41" t="str">
            <v>6049</v>
          </cell>
        </row>
        <row r="42">
          <cell r="A42" t="str">
            <v>Stanislaus Council of Governments</v>
          </cell>
          <cell r="B42" t="str">
            <v>6089</v>
          </cell>
        </row>
        <row r="43">
          <cell r="A43" t="str">
            <v>Tahoe Regional Planning Agency</v>
          </cell>
          <cell r="B43" t="str">
            <v>6125</v>
          </cell>
        </row>
        <row r="44">
          <cell r="A44" t="str">
            <v>Tehama County Transportation Commission</v>
          </cell>
          <cell r="B44" t="str">
            <v>6152</v>
          </cell>
        </row>
        <row r="45">
          <cell r="A45" t="str">
            <v>Transportation Agency For Monterey County</v>
          </cell>
          <cell r="B45" t="str">
            <v>6143</v>
          </cell>
        </row>
        <row r="46">
          <cell r="A46" t="str">
            <v>Trinity County Transportation Commission</v>
          </cell>
          <cell r="B46" t="str">
            <v>6153</v>
          </cell>
        </row>
        <row r="47">
          <cell r="A47" t="str">
            <v>Tulare County Association of Governments</v>
          </cell>
          <cell r="B47" t="str">
            <v>6094</v>
          </cell>
        </row>
        <row r="48">
          <cell r="A48" t="str">
            <v>Tuolumne County Transportation Council</v>
          </cell>
          <cell r="B48" t="str">
            <v>6154</v>
          </cell>
        </row>
        <row r="49">
          <cell r="A49" t="str">
            <v>Ventura County Transportation Commission</v>
          </cell>
          <cell r="B49" t="str">
            <v>6155</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dot.ca.gov/programs/local-assistance/fed-and-state-programs/highway-safety-improvement-program/delivery-requirements-status-approved-project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C77"/>
  <sheetViews>
    <sheetView showZeros="0" tabSelected="1" topLeftCell="J1" zoomScale="93" zoomScaleNormal="93" workbookViewId="0">
      <pane ySplit="7" topLeftCell="A8" activePane="bottomLeft" state="frozen"/>
      <selection pane="bottomLeft" activeCell="M5" sqref="M5:Q5"/>
    </sheetView>
  </sheetViews>
  <sheetFormatPr defaultColWidth="9.1796875" defaultRowHeight="25" customHeight="1" x14ac:dyDescent="0.35"/>
  <cols>
    <col min="1" max="1" width="13.1796875" style="33" customWidth="1"/>
    <col min="2" max="2" width="5.1796875" style="27" customWidth="1"/>
    <col min="3" max="3" width="10.453125" style="28" bestFit="1" customWidth="1"/>
    <col min="4" max="4" width="6.1796875" bestFit="1" customWidth="1"/>
    <col min="5" max="6" width="12.54296875" customWidth="1"/>
    <col min="8" max="8" width="11.54296875" style="29" bestFit="1" customWidth="1"/>
    <col min="9" max="10" width="23.54296875" style="26" customWidth="1"/>
    <col min="11" max="12" width="11.54296875" style="30" customWidth="1"/>
    <col min="13" max="16" width="9.1796875" style="31" customWidth="1"/>
    <col min="17" max="17" width="11.54296875" style="30" customWidth="1"/>
    <col min="18" max="18" width="12" style="31" customWidth="1"/>
    <col min="19" max="19" width="11.54296875" style="31" customWidth="1"/>
    <col min="20" max="20" width="9.1796875" style="30" customWidth="1"/>
    <col min="21" max="21" width="0" hidden="1" customWidth="1"/>
    <col min="22" max="26" width="13.453125" customWidth="1"/>
  </cols>
  <sheetData>
    <row r="1" spans="1:29" ht="25" customHeight="1" x14ac:dyDescent="0.45">
      <c r="A1" s="34" t="s">
        <v>156</v>
      </c>
    </row>
    <row r="2" spans="1:29" ht="25" customHeight="1" x14ac:dyDescent="0.45">
      <c r="A2" s="5" t="s">
        <v>397</v>
      </c>
    </row>
    <row r="3" spans="1:29" ht="25" customHeight="1" x14ac:dyDescent="0.35">
      <c r="A3" s="35" t="s">
        <v>220</v>
      </c>
    </row>
    <row r="4" spans="1:29" ht="40" hidden="1" customHeight="1" x14ac:dyDescent="0.45">
      <c r="A4" s="38" t="s">
        <v>224</v>
      </c>
      <c r="B4" s="38"/>
      <c r="C4" s="38"/>
      <c r="D4" s="38"/>
      <c r="E4" s="38"/>
      <c r="F4" s="38"/>
      <c r="G4" s="38"/>
      <c r="H4" s="38"/>
      <c r="I4" s="38"/>
      <c r="J4" s="38"/>
      <c r="K4" s="38"/>
      <c r="L4" s="38"/>
      <c r="M4" s="45" t="s">
        <v>129</v>
      </c>
      <c r="N4" s="45"/>
      <c r="O4" s="9"/>
      <c r="P4" s="9"/>
      <c r="Q4" s="9"/>
      <c r="R4" s="9"/>
      <c r="S4" s="9"/>
      <c r="T4" s="9"/>
    </row>
    <row r="5" spans="1:29" s="11" customFormat="1" ht="45" hidden="1" customHeight="1" x14ac:dyDescent="0.35">
      <c r="A5" s="39" t="s">
        <v>0</v>
      </c>
      <c r="B5" s="40"/>
      <c r="C5" s="40"/>
      <c r="D5" s="40"/>
      <c r="E5" s="40"/>
      <c r="F5" s="40"/>
      <c r="G5" s="40"/>
      <c r="H5" s="40"/>
      <c r="I5" s="40"/>
      <c r="J5" s="40"/>
      <c r="K5" s="40"/>
      <c r="L5" s="41"/>
      <c r="M5" s="42" t="s">
        <v>229</v>
      </c>
      <c r="N5" s="43"/>
      <c r="O5" s="43"/>
      <c r="P5" s="43"/>
      <c r="Q5" s="43"/>
      <c r="R5" s="46" t="s">
        <v>39</v>
      </c>
      <c r="S5" s="46"/>
      <c r="T5" s="46"/>
      <c r="U5" s="44"/>
      <c r="V5" s="44"/>
      <c r="W5" s="44"/>
      <c r="X5" s="44"/>
      <c r="Y5" s="44"/>
      <c r="Z5" s="10"/>
      <c r="AA5" s="10"/>
      <c r="AB5" s="10"/>
      <c r="AC5" s="10"/>
    </row>
    <row r="6" spans="1:29" s="14" customFormat="1" ht="12.75" hidden="1" customHeight="1" x14ac:dyDescent="0.35">
      <c r="A6" s="12"/>
      <c r="B6" s="12">
        <v>2</v>
      </c>
      <c r="C6" s="13">
        <v>3</v>
      </c>
      <c r="D6" s="13">
        <v>4</v>
      </c>
      <c r="E6" s="13">
        <v>5</v>
      </c>
      <c r="F6" s="13">
        <v>6</v>
      </c>
      <c r="G6" s="13">
        <v>7</v>
      </c>
      <c r="H6" s="13">
        <v>8</v>
      </c>
      <c r="I6" s="13">
        <v>9</v>
      </c>
      <c r="J6" s="13">
        <v>10</v>
      </c>
      <c r="K6" s="13">
        <v>11</v>
      </c>
      <c r="L6" s="13">
        <v>12</v>
      </c>
      <c r="M6" s="13">
        <v>13</v>
      </c>
      <c r="N6" s="13">
        <v>14</v>
      </c>
      <c r="O6" s="13">
        <v>15</v>
      </c>
      <c r="P6" s="13">
        <v>16</v>
      </c>
      <c r="Q6" s="13">
        <v>17</v>
      </c>
      <c r="R6" s="13">
        <v>33</v>
      </c>
      <c r="S6" s="13">
        <v>34</v>
      </c>
      <c r="T6" s="13">
        <v>35</v>
      </c>
      <c r="U6" s="14">
        <v>23</v>
      </c>
    </row>
    <row r="7" spans="1:29" s="20" customFormat="1" ht="57" customHeight="1" x14ac:dyDescent="0.35">
      <c r="A7" s="15" t="s">
        <v>2</v>
      </c>
      <c r="B7" s="16" t="s">
        <v>1</v>
      </c>
      <c r="C7" s="17" t="s">
        <v>221</v>
      </c>
      <c r="D7" s="15" t="s">
        <v>17</v>
      </c>
      <c r="E7" s="15" t="s">
        <v>3</v>
      </c>
      <c r="F7" s="15" t="s">
        <v>4</v>
      </c>
      <c r="G7" s="15" t="s">
        <v>5</v>
      </c>
      <c r="H7" s="15" t="s">
        <v>6</v>
      </c>
      <c r="I7" s="15" t="s">
        <v>7</v>
      </c>
      <c r="J7" s="15" t="s">
        <v>8</v>
      </c>
      <c r="K7" s="18" t="s">
        <v>128</v>
      </c>
      <c r="L7" s="18" t="s">
        <v>222</v>
      </c>
      <c r="M7" s="19" t="s">
        <v>9</v>
      </c>
      <c r="N7" s="19" t="s">
        <v>10</v>
      </c>
      <c r="O7" s="19" t="s">
        <v>11</v>
      </c>
      <c r="P7" s="19" t="s">
        <v>12</v>
      </c>
      <c r="Q7" s="18" t="s">
        <v>223</v>
      </c>
      <c r="R7" s="15" t="s">
        <v>21</v>
      </c>
      <c r="S7" s="15" t="s">
        <v>22</v>
      </c>
      <c r="T7" s="18" t="s">
        <v>16</v>
      </c>
      <c r="U7" s="20" t="s">
        <v>13</v>
      </c>
    </row>
    <row r="8" spans="1:29" s="26" customFormat="1" ht="74.5" x14ac:dyDescent="0.35">
      <c r="A8" s="32" t="s">
        <v>279</v>
      </c>
      <c r="B8" s="21" t="s">
        <v>278</v>
      </c>
      <c r="C8" s="21">
        <v>0</v>
      </c>
      <c r="D8" s="22">
        <v>1</v>
      </c>
      <c r="E8" s="22" t="s">
        <v>40</v>
      </c>
      <c r="F8" s="22" t="s">
        <v>40</v>
      </c>
      <c r="G8" s="22" t="s">
        <v>41</v>
      </c>
      <c r="H8" s="22" t="s">
        <v>142</v>
      </c>
      <c r="I8" s="22" t="s">
        <v>280</v>
      </c>
      <c r="J8" s="22" t="s">
        <v>140</v>
      </c>
      <c r="K8" s="23">
        <v>388800</v>
      </c>
      <c r="L8" s="23">
        <v>349920</v>
      </c>
      <c r="M8" s="24">
        <v>0</v>
      </c>
      <c r="N8" s="24">
        <v>0</v>
      </c>
      <c r="O8" s="24">
        <v>0</v>
      </c>
      <c r="P8" s="24">
        <v>0</v>
      </c>
      <c r="Q8" s="23">
        <v>0</v>
      </c>
      <c r="R8" s="24" t="s">
        <v>271</v>
      </c>
      <c r="S8" s="24" t="s">
        <v>275</v>
      </c>
      <c r="T8" s="23" t="s">
        <v>18</v>
      </c>
      <c r="U8" s="25" t="s">
        <v>131</v>
      </c>
    </row>
    <row r="9" spans="1:29" s="26" customFormat="1" ht="32.5" x14ac:dyDescent="0.35">
      <c r="A9" s="32" t="s">
        <v>281</v>
      </c>
      <c r="B9" s="21" t="s">
        <v>278</v>
      </c>
      <c r="C9" s="21">
        <v>0</v>
      </c>
      <c r="D9" s="22">
        <v>1</v>
      </c>
      <c r="E9" s="22" t="s">
        <v>40</v>
      </c>
      <c r="F9" s="22" t="s">
        <v>40</v>
      </c>
      <c r="G9" s="22" t="s">
        <v>41</v>
      </c>
      <c r="H9" s="22" t="s">
        <v>142</v>
      </c>
      <c r="I9" s="22" t="s">
        <v>245</v>
      </c>
      <c r="J9" s="22" t="s">
        <v>246</v>
      </c>
      <c r="K9" s="23">
        <v>1108300</v>
      </c>
      <c r="L9" s="23">
        <v>997470</v>
      </c>
      <c r="M9" s="24">
        <v>0</v>
      </c>
      <c r="N9" s="24">
        <v>0</v>
      </c>
      <c r="O9" s="24">
        <v>0</v>
      </c>
      <c r="P9" s="24">
        <v>0</v>
      </c>
      <c r="Q9" s="23">
        <v>0</v>
      </c>
      <c r="R9" s="24" t="s">
        <v>271</v>
      </c>
      <c r="S9" s="24" t="s">
        <v>275</v>
      </c>
      <c r="T9" s="23" t="s">
        <v>18</v>
      </c>
      <c r="U9" s="25" t="s">
        <v>131</v>
      </c>
    </row>
    <row r="10" spans="1:29" s="26" customFormat="1" ht="64" x14ac:dyDescent="0.35">
      <c r="A10" s="32" t="s">
        <v>247</v>
      </c>
      <c r="B10" s="21" t="s">
        <v>244</v>
      </c>
      <c r="C10" s="21">
        <v>0</v>
      </c>
      <c r="D10" s="22">
        <v>1</v>
      </c>
      <c r="E10" s="22" t="s">
        <v>95</v>
      </c>
      <c r="F10" s="22" t="s">
        <v>96</v>
      </c>
      <c r="G10" s="22" t="s">
        <v>41</v>
      </c>
      <c r="H10" s="22" t="s">
        <v>155</v>
      </c>
      <c r="I10" s="22" t="s">
        <v>262</v>
      </c>
      <c r="J10" s="22" t="s">
        <v>248</v>
      </c>
      <c r="K10" s="23">
        <v>302900</v>
      </c>
      <c r="L10" s="23">
        <v>151450</v>
      </c>
      <c r="M10" s="24">
        <v>0</v>
      </c>
      <c r="N10" s="24">
        <v>0</v>
      </c>
      <c r="O10" s="24">
        <v>0</v>
      </c>
      <c r="P10" s="24">
        <v>0</v>
      </c>
      <c r="Q10" s="23">
        <v>0</v>
      </c>
      <c r="R10" s="24" t="s">
        <v>274</v>
      </c>
      <c r="S10" s="24" t="s">
        <v>130</v>
      </c>
      <c r="T10" s="23" t="s">
        <v>18</v>
      </c>
      <c r="U10" s="25" t="s">
        <v>131</v>
      </c>
    </row>
    <row r="11" spans="1:29" s="26" customFormat="1" ht="32.5" x14ac:dyDescent="0.35">
      <c r="A11" s="32" t="s">
        <v>282</v>
      </c>
      <c r="B11" s="21" t="s">
        <v>278</v>
      </c>
      <c r="C11" s="21" t="s">
        <v>283</v>
      </c>
      <c r="D11" s="22">
        <v>2</v>
      </c>
      <c r="E11" s="22" t="s">
        <v>75</v>
      </c>
      <c r="F11" s="22" t="s">
        <v>75</v>
      </c>
      <c r="G11" s="22" t="s">
        <v>41</v>
      </c>
      <c r="H11" s="22" t="s">
        <v>143</v>
      </c>
      <c r="I11" s="22" t="s">
        <v>284</v>
      </c>
      <c r="J11" s="22" t="s">
        <v>285</v>
      </c>
      <c r="K11" s="23">
        <v>5933600</v>
      </c>
      <c r="L11" s="23">
        <v>5340240</v>
      </c>
      <c r="M11" s="24">
        <v>0</v>
      </c>
      <c r="N11" s="24">
        <v>0</v>
      </c>
      <c r="O11" s="24">
        <v>0</v>
      </c>
      <c r="P11" s="24">
        <v>0</v>
      </c>
      <c r="Q11" s="23">
        <v>0</v>
      </c>
      <c r="R11" s="24" t="s">
        <v>271</v>
      </c>
      <c r="S11" s="24" t="s">
        <v>275</v>
      </c>
      <c r="T11" s="23" t="s">
        <v>18</v>
      </c>
      <c r="U11" s="25" t="s">
        <v>131</v>
      </c>
    </row>
    <row r="12" spans="1:29" s="26" customFormat="1" ht="53.5" x14ac:dyDescent="0.35">
      <c r="A12" s="32" t="s">
        <v>286</v>
      </c>
      <c r="B12" s="21" t="s">
        <v>278</v>
      </c>
      <c r="C12" s="21">
        <v>0</v>
      </c>
      <c r="D12" s="22">
        <v>3</v>
      </c>
      <c r="E12" s="22" t="s">
        <v>76</v>
      </c>
      <c r="F12" s="22" t="s">
        <v>76</v>
      </c>
      <c r="G12" s="22" t="s">
        <v>77</v>
      </c>
      <c r="H12" s="22" t="s">
        <v>77</v>
      </c>
      <c r="I12" s="22" t="s">
        <v>287</v>
      </c>
      <c r="J12" s="22" t="s">
        <v>288</v>
      </c>
      <c r="K12" s="23">
        <v>1359900</v>
      </c>
      <c r="L12" s="23">
        <v>1223910</v>
      </c>
      <c r="M12" s="24">
        <v>0</v>
      </c>
      <c r="N12" s="24">
        <v>0</v>
      </c>
      <c r="O12" s="24">
        <v>0</v>
      </c>
      <c r="P12" s="24">
        <v>0</v>
      </c>
      <c r="Q12" s="23">
        <v>0</v>
      </c>
      <c r="R12" s="24" t="s">
        <v>271</v>
      </c>
      <c r="S12" s="24" t="s">
        <v>275</v>
      </c>
      <c r="T12" s="23" t="s">
        <v>18</v>
      </c>
      <c r="U12" s="25" t="s">
        <v>131</v>
      </c>
    </row>
    <row r="13" spans="1:29" s="26" customFormat="1" ht="22" x14ac:dyDescent="0.35">
      <c r="A13" s="32" t="s">
        <v>289</v>
      </c>
      <c r="B13" s="21" t="s">
        <v>278</v>
      </c>
      <c r="C13" s="21">
        <v>0</v>
      </c>
      <c r="D13" s="22">
        <v>3</v>
      </c>
      <c r="E13" s="22" t="s">
        <v>76</v>
      </c>
      <c r="F13" s="22" t="s">
        <v>76</v>
      </c>
      <c r="G13" s="22" t="s">
        <v>77</v>
      </c>
      <c r="H13" s="22" t="s">
        <v>77</v>
      </c>
      <c r="I13" s="22" t="s">
        <v>249</v>
      </c>
      <c r="J13" s="22" t="s">
        <v>290</v>
      </c>
      <c r="K13" s="23">
        <v>2606900</v>
      </c>
      <c r="L13" s="23">
        <v>2346210</v>
      </c>
      <c r="M13" s="24">
        <v>0</v>
      </c>
      <c r="N13" s="24">
        <v>0</v>
      </c>
      <c r="O13" s="24">
        <v>0</v>
      </c>
      <c r="P13" s="24">
        <v>0</v>
      </c>
      <c r="Q13" s="23">
        <v>0</v>
      </c>
      <c r="R13" s="24" t="s">
        <v>271</v>
      </c>
      <c r="S13" s="24" t="s">
        <v>275</v>
      </c>
      <c r="T13" s="23" t="s">
        <v>18</v>
      </c>
      <c r="U13" s="25" t="s">
        <v>131</v>
      </c>
    </row>
    <row r="14" spans="1:29" s="26" customFormat="1" ht="85" x14ac:dyDescent="0.35">
      <c r="A14" s="32" t="s">
        <v>291</v>
      </c>
      <c r="B14" s="21" t="s">
        <v>278</v>
      </c>
      <c r="C14" s="21">
        <v>0</v>
      </c>
      <c r="D14" s="22">
        <v>3</v>
      </c>
      <c r="E14" s="22" t="s">
        <v>76</v>
      </c>
      <c r="F14" s="22" t="s">
        <v>76</v>
      </c>
      <c r="G14" s="22" t="s">
        <v>77</v>
      </c>
      <c r="H14" s="22" t="s">
        <v>77</v>
      </c>
      <c r="I14" s="22" t="s">
        <v>292</v>
      </c>
      <c r="J14" s="22" t="s">
        <v>293</v>
      </c>
      <c r="K14" s="23">
        <v>500000</v>
      </c>
      <c r="L14" s="23">
        <v>450000</v>
      </c>
      <c r="M14" s="24">
        <v>0</v>
      </c>
      <c r="N14" s="24">
        <v>0</v>
      </c>
      <c r="O14" s="24">
        <v>0</v>
      </c>
      <c r="P14" s="24">
        <v>0</v>
      </c>
      <c r="Q14" s="23">
        <v>0</v>
      </c>
      <c r="R14" s="24" t="s">
        <v>271</v>
      </c>
      <c r="S14" s="24" t="s">
        <v>275</v>
      </c>
      <c r="T14" s="23" t="s">
        <v>18</v>
      </c>
      <c r="U14" s="25" t="s">
        <v>131</v>
      </c>
    </row>
    <row r="15" spans="1:29" s="26" customFormat="1" ht="43" x14ac:dyDescent="0.35">
      <c r="A15" s="32" t="s">
        <v>294</v>
      </c>
      <c r="B15" s="21" t="s">
        <v>278</v>
      </c>
      <c r="C15" s="21">
        <v>0</v>
      </c>
      <c r="D15" s="22">
        <v>3</v>
      </c>
      <c r="E15" s="22" t="s">
        <v>76</v>
      </c>
      <c r="F15" s="22" t="s">
        <v>76</v>
      </c>
      <c r="G15" s="22" t="s">
        <v>77</v>
      </c>
      <c r="H15" s="22" t="s">
        <v>77</v>
      </c>
      <c r="I15" s="22" t="s">
        <v>295</v>
      </c>
      <c r="J15" s="22" t="s">
        <v>296</v>
      </c>
      <c r="K15" s="23">
        <v>600000</v>
      </c>
      <c r="L15" s="23">
        <v>540000</v>
      </c>
      <c r="M15" s="24">
        <v>0</v>
      </c>
      <c r="N15" s="24">
        <v>0</v>
      </c>
      <c r="O15" s="24">
        <v>0</v>
      </c>
      <c r="P15" s="24">
        <v>0</v>
      </c>
      <c r="Q15" s="23">
        <v>0</v>
      </c>
      <c r="R15" s="24" t="s">
        <v>271</v>
      </c>
      <c r="S15" s="24" t="s">
        <v>275</v>
      </c>
      <c r="T15" s="23" t="s">
        <v>18</v>
      </c>
      <c r="U15" s="25" t="s">
        <v>131</v>
      </c>
    </row>
    <row r="16" spans="1:29" s="26" customFormat="1" ht="22" x14ac:dyDescent="0.35">
      <c r="A16" s="32" t="s">
        <v>297</v>
      </c>
      <c r="B16" s="21" t="s">
        <v>278</v>
      </c>
      <c r="C16" s="21">
        <v>0</v>
      </c>
      <c r="D16" s="22">
        <v>3</v>
      </c>
      <c r="E16" s="22" t="s">
        <v>97</v>
      </c>
      <c r="F16" s="22" t="s">
        <v>44</v>
      </c>
      <c r="G16" s="22" t="s">
        <v>43</v>
      </c>
      <c r="H16" s="22" t="s">
        <v>43</v>
      </c>
      <c r="I16" s="22" t="s">
        <v>298</v>
      </c>
      <c r="J16" s="22" t="s">
        <v>299</v>
      </c>
      <c r="K16" s="23">
        <v>267200</v>
      </c>
      <c r="L16" s="23">
        <v>240480</v>
      </c>
      <c r="M16" s="24">
        <v>0</v>
      </c>
      <c r="N16" s="24">
        <v>0</v>
      </c>
      <c r="O16" s="24">
        <v>0</v>
      </c>
      <c r="P16" s="24">
        <v>0</v>
      </c>
      <c r="Q16" s="23">
        <v>0</v>
      </c>
      <c r="R16" s="24" t="s">
        <v>271</v>
      </c>
      <c r="S16" s="24" t="s">
        <v>275</v>
      </c>
      <c r="T16" s="23" t="s">
        <v>18</v>
      </c>
      <c r="U16" s="25" t="s">
        <v>131</v>
      </c>
    </row>
    <row r="17" spans="1:21" s="26" customFormat="1" ht="43" x14ac:dyDescent="0.35">
      <c r="A17" s="32" t="s">
        <v>300</v>
      </c>
      <c r="B17" s="21" t="s">
        <v>278</v>
      </c>
      <c r="C17" s="21">
        <v>0</v>
      </c>
      <c r="D17" s="22">
        <v>3</v>
      </c>
      <c r="E17" s="22" t="s">
        <v>97</v>
      </c>
      <c r="F17" s="22" t="s">
        <v>44</v>
      </c>
      <c r="G17" s="22" t="s">
        <v>43</v>
      </c>
      <c r="H17" s="22" t="s">
        <v>43</v>
      </c>
      <c r="I17" s="22" t="s">
        <v>301</v>
      </c>
      <c r="J17" s="22" t="s">
        <v>302</v>
      </c>
      <c r="K17" s="23">
        <v>341900</v>
      </c>
      <c r="L17" s="23">
        <v>307710</v>
      </c>
      <c r="M17" s="24">
        <v>0</v>
      </c>
      <c r="N17" s="24">
        <v>0</v>
      </c>
      <c r="O17" s="24">
        <v>0</v>
      </c>
      <c r="P17" s="24">
        <v>0</v>
      </c>
      <c r="Q17" s="23">
        <v>0</v>
      </c>
      <c r="R17" s="24" t="s">
        <v>271</v>
      </c>
      <c r="S17" s="24" t="s">
        <v>275</v>
      </c>
      <c r="T17" s="23" t="s">
        <v>18</v>
      </c>
      <c r="U17" s="25" t="s">
        <v>131</v>
      </c>
    </row>
    <row r="18" spans="1:21" s="26" customFormat="1" ht="22" x14ac:dyDescent="0.35">
      <c r="A18" s="32" t="s">
        <v>303</v>
      </c>
      <c r="B18" s="21" t="s">
        <v>278</v>
      </c>
      <c r="C18" s="21">
        <v>0</v>
      </c>
      <c r="D18" s="22">
        <v>3</v>
      </c>
      <c r="E18" s="22" t="s">
        <v>152</v>
      </c>
      <c r="F18" s="22" t="s">
        <v>152</v>
      </c>
      <c r="G18" s="22" t="s">
        <v>41</v>
      </c>
      <c r="H18" s="22" t="s">
        <v>153</v>
      </c>
      <c r="I18" s="22" t="s">
        <v>304</v>
      </c>
      <c r="J18" s="22" t="s">
        <v>305</v>
      </c>
      <c r="K18" s="23">
        <v>361800</v>
      </c>
      <c r="L18" s="23">
        <v>325620</v>
      </c>
      <c r="M18" s="24">
        <v>0</v>
      </c>
      <c r="N18" s="24">
        <v>0</v>
      </c>
      <c r="O18" s="24">
        <v>0</v>
      </c>
      <c r="P18" s="24">
        <v>0</v>
      </c>
      <c r="Q18" s="23">
        <v>0</v>
      </c>
      <c r="R18" s="24" t="s">
        <v>271</v>
      </c>
      <c r="S18" s="24" t="s">
        <v>275</v>
      </c>
      <c r="T18" s="23" t="s">
        <v>18</v>
      </c>
      <c r="U18" s="25" t="s">
        <v>131</v>
      </c>
    </row>
    <row r="19" spans="1:21" s="26" customFormat="1" ht="32.5" x14ac:dyDescent="0.35">
      <c r="A19" s="32" t="s">
        <v>134</v>
      </c>
      <c r="B19" s="21" t="s">
        <v>133</v>
      </c>
      <c r="C19" s="21" t="s">
        <v>159</v>
      </c>
      <c r="D19" s="22">
        <v>3</v>
      </c>
      <c r="E19" s="22" t="s">
        <v>62</v>
      </c>
      <c r="F19" s="22" t="s">
        <v>63</v>
      </c>
      <c r="G19" s="22" t="s">
        <v>43</v>
      </c>
      <c r="H19" s="22" t="s">
        <v>43</v>
      </c>
      <c r="I19" s="22" t="s">
        <v>135</v>
      </c>
      <c r="J19" s="22" t="s">
        <v>136</v>
      </c>
      <c r="K19" s="23">
        <v>2361900</v>
      </c>
      <c r="L19" s="23">
        <v>1842940</v>
      </c>
      <c r="M19" s="24">
        <v>43749</v>
      </c>
      <c r="N19" s="24">
        <v>0</v>
      </c>
      <c r="O19" s="24">
        <v>0</v>
      </c>
      <c r="P19" s="24">
        <v>0</v>
      </c>
      <c r="Q19" s="23">
        <v>258210</v>
      </c>
      <c r="R19" s="24" t="s">
        <v>42</v>
      </c>
      <c r="S19" s="24" t="s">
        <v>392</v>
      </c>
      <c r="T19" s="23" t="s">
        <v>19</v>
      </c>
      <c r="U19" s="25" t="s">
        <v>14</v>
      </c>
    </row>
    <row r="20" spans="1:21" s="26" customFormat="1" ht="64" x14ac:dyDescent="0.35">
      <c r="A20" s="32" t="s">
        <v>137</v>
      </c>
      <c r="B20" s="21" t="s">
        <v>133</v>
      </c>
      <c r="C20" s="21" t="s">
        <v>160</v>
      </c>
      <c r="D20" s="22">
        <v>3</v>
      </c>
      <c r="E20" s="22" t="s">
        <v>62</v>
      </c>
      <c r="F20" s="22" t="s">
        <v>63</v>
      </c>
      <c r="G20" s="22" t="s">
        <v>43</v>
      </c>
      <c r="H20" s="22" t="s">
        <v>43</v>
      </c>
      <c r="I20" s="22" t="s">
        <v>138</v>
      </c>
      <c r="J20" s="22" t="s">
        <v>139</v>
      </c>
      <c r="K20" s="23">
        <v>1286800</v>
      </c>
      <c r="L20" s="23">
        <v>1158120</v>
      </c>
      <c r="M20" s="24">
        <v>43749</v>
      </c>
      <c r="N20" s="24">
        <v>45161</v>
      </c>
      <c r="O20" s="24">
        <v>0</v>
      </c>
      <c r="P20" s="24">
        <v>0</v>
      </c>
      <c r="Q20" s="23">
        <v>180900</v>
      </c>
      <c r="R20" s="24" t="s">
        <v>42</v>
      </c>
      <c r="S20" s="24" t="s">
        <v>274</v>
      </c>
      <c r="T20" s="23" t="s">
        <v>19</v>
      </c>
      <c r="U20" s="25" t="s">
        <v>15</v>
      </c>
    </row>
    <row r="21" spans="1:21" s="26" customFormat="1" ht="106" x14ac:dyDescent="0.35">
      <c r="A21" s="32" t="s">
        <v>162</v>
      </c>
      <c r="B21" s="21" t="s">
        <v>161</v>
      </c>
      <c r="C21" s="21" t="s">
        <v>163</v>
      </c>
      <c r="D21" s="22">
        <v>4</v>
      </c>
      <c r="E21" s="22" t="s">
        <v>47</v>
      </c>
      <c r="F21" s="22" t="s">
        <v>47</v>
      </c>
      <c r="G21" s="22" t="s">
        <v>45</v>
      </c>
      <c r="H21" s="22" t="s">
        <v>45</v>
      </c>
      <c r="I21" s="22" t="s">
        <v>264</v>
      </c>
      <c r="J21" s="22" t="s">
        <v>164</v>
      </c>
      <c r="K21" s="23">
        <v>529700</v>
      </c>
      <c r="L21" s="23">
        <v>498980</v>
      </c>
      <c r="M21" s="24">
        <v>44435</v>
      </c>
      <c r="N21" s="24">
        <v>0</v>
      </c>
      <c r="O21" s="24">
        <v>0</v>
      </c>
      <c r="P21" s="24">
        <v>0</v>
      </c>
      <c r="Q21" s="23">
        <v>21000</v>
      </c>
      <c r="R21" s="24" t="s">
        <v>42</v>
      </c>
      <c r="S21" s="24" t="s">
        <v>261</v>
      </c>
      <c r="T21" s="23" t="s">
        <v>19</v>
      </c>
      <c r="U21" s="25" t="s">
        <v>14</v>
      </c>
    </row>
    <row r="22" spans="1:21" s="26" customFormat="1" ht="74.5" x14ac:dyDescent="0.35">
      <c r="A22" s="32" t="s">
        <v>165</v>
      </c>
      <c r="B22" s="21" t="s">
        <v>161</v>
      </c>
      <c r="C22" s="21" t="s">
        <v>166</v>
      </c>
      <c r="D22" s="22">
        <v>4</v>
      </c>
      <c r="E22" s="22" t="s">
        <v>47</v>
      </c>
      <c r="F22" s="22" t="s">
        <v>47</v>
      </c>
      <c r="G22" s="22" t="s">
        <v>45</v>
      </c>
      <c r="H22" s="22" t="s">
        <v>45</v>
      </c>
      <c r="I22" s="22" t="s">
        <v>167</v>
      </c>
      <c r="J22" s="22" t="s">
        <v>168</v>
      </c>
      <c r="K22" s="23">
        <v>821000</v>
      </c>
      <c r="L22" s="23">
        <v>821000</v>
      </c>
      <c r="M22" s="24">
        <v>44435</v>
      </c>
      <c r="N22" s="24">
        <v>0</v>
      </c>
      <c r="O22" s="24">
        <v>0</v>
      </c>
      <c r="P22" s="24">
        <v>0</v>
      </c>
      <c r="Q22" s="23">
        <v>130000</v>
      </c>
      <c r="R22" s="24" t="s">
        <v>42</v>
      </c>
      <c r="S22" s="24" t="s">
        <v>265</v>
      </c>
      <c r="T22" s="23" t="s">
        <v>19</v>
      </c>
      <c r="U22" s="25" t="s">
        <v>14</v>
      </c>
    </row>
    <row r="23" spans="1:21" s="26" customFormat="1" ht="22" x14ac:dyDescent="0.35">
      <c r="A23" s="32" t="s">
        <v>306</v>
      </c>
      <c r="B23" s="21" t="s">
        <v>278</v>
      </c>
      <c r="C23" s="21">
        <v>0</v>
      </c>
      <c r="D23" s="22">
        <v>4</v>
      </c>
      <c r="E23" s="22" t="s">
        <v>98</v>
      </c>
      <c r="F23" s="22" t="s">
        <v>46</v>
      </c>
      <c r="G23" s="22" t="s">
        <v>45</v>
      </c>
      <c r="H23" s="22" t="s">
        <v>45</v>
      </c>
      <c r="I23" s="22" t="s">
        <v>109</v>
      </c>
      <c r="J23" s="22" t="s">
        <v>307</v>
      </c>
      <c r="K23" s="23">
        <v>7782500</v>
      </c>
      <c r="L23" s="23">
        <v>7004250</v>
      </c>
      <c r="M23" s="24">
        <v>0</v>
      </c>
      <c r="N23" s="24">
        <v>0</v>
      </c>
      <c r="O23" s="24">
        <v>0</v>
      </c>
      <c r="P23" s="24">
        <v>0</v>
      </c>
      <c r="Q23" s="23">
        <v>0</v>
      </c>
      <c r="R23" s="24" t="s">
        <v>271</v>
      </c>
      <c r="S23" s="24" t="s">
        <v>275</v>
      </c>
      <c r="T23" s="23" t="s">
        <v>18</v>
      </c>
      <c r="U23" s="25" t="s">
        <v>131</v>
      </c>
    </row>
    <row r="24" spans="1:21" s="26" customFormat="1" ht="43" x14ac:dyDescent="0.35">
      <c r="A24" s="32" t="s">
        <v>308</v>
      </c>
      <c r="B24" s="21" t="s">
        <v>278</v>
      </c>
      <c r="C24" s="21">
        <v>0</v>
      </c>
      <c r="D24" s="22">
        <v>4</v>
      </c>
      <c r="E24" s="22" t="s">
        <v>98</v>
      </c>
      <c r="F24" s="22" t="s">
        <v>46</v>
      </c>
      <c r="G24" s="22" t="s">
        <v>45</v>
      </c>
      <c r="H24" s="22" t="s">
        <v>45</v>
      </c>
      <c r="I24" s="22" t="s">
        <v>309</v>
      </c>
      <c r="J24" s="22" t="s">
        <v>310</v>
      </c>
      <c r="K24" s="23">
        <v>932500</v>
      </c>
      <c r="L24" s="23">
        <v>839250</v>
      </c>
      <c r="M24" s="24">
        <v>0</v>
      </c>
      <c r="N24" s="24">
        <v>0</v>
      </c>
      <c r="O24" s="24">
        <v>0</v>
      </c>
      <c r="P24" s="24">
        <v>0</v>
      </c>
      <c r="Q24" s="23">
        <v>0</v>
      </c>
      <c r="R24" s="24" t="s">
        <v>271</v>
      </c>
      <c r="S24" s="24" t="s">
        <v>275</v>
      </c>
      <c r="T24" s="23" t="s">
        <v>18</v>
      </c>
      <c r="U24" s="25" t="s">
        <v>131</v>
      </c>
    </row>
    <row r="25" spans="1:21" s="26" customFormat="1" ht="64" x14ac:dyDescent="0.35">
      <c r="A25" s="32" t="s">
        <v>169</v>
      </c>
      <c r="B25" s="21" t="s">
        <v>161</v>
      </c>
      <c r="C25" s="21" t="s">
        <v>170</v>
      </c>
      <c r="D25" s="22">
        <v>4</v>
      </c>
      <c r="E25" s="22" t="s">
        <v>89</v>
      </c>
      <c r="F25" s="22" t="s">
        <v>88</v>
      </c>
      <c r="G25" s="22" t="s">
        <v>45</v>
      </c>
      <c r="H25" s="22" t="s">
        <v>45</v>
      </c>
      <c r="I25" s="22" t="s">
        <v>171</v>
      </c>
      <c r="J25" s="22" t="s">
        <v>172</v>
      </c>
      <c r="K25" s="23">
        <v>380200</v>
      </c>
      <c r="L25" s="23">
        <v>342180</v>
      </c>
      <c r="M25" s="24">
        <v>44358</v>
      </c>
      <c r="N25" s="24">
        <v>0</v>
      </c>
      <c r="O25" s="24">
        <v>0</v>
      </c>
      <c r="P25" s="24">
        <v>0</v>
      </c>
      <c r="Q25" s="23">
        <v>48600</v>
      </c>
      <c r="R25" s="24" t="s">
        <v>42</v>
      </c>
      <c r="S25" s="24" t="s">
        <v>266</v>
      </c>
      <c r="T25" s="23" t="s">
        <v>19</v>
      </c>
      <c r="U25" s="25" t="s">
        <v>14</v>
      </c>
    </row>
    <row r="26" spans="1:21" s="26" customFormat="1" ht="74.5" x14ac:dyDescent="0.35">
      <c r="A26" s="32" t="s">
        <v>250</v>
      </c>
      <c r="B26" s="21" t="s">
        <v>244</v>
      </c>
      <c r="C26" s="21" t="s">
        <v>276</v>
      </c>
      <c r="D26" s="22">
        <v>4</v>
      </c>
      <c r="E26" s="22" t="s">
        <v>251</v>
      </c>
      <c r="F26" s="22" t="s">
        <v>46</v>
      </c>
      <c r="G26" s="22" t="s">
        <v>45</v>
      </c>
      <c r="H26" s="22" t="s">
        <v>45</v>
      </c>
      <c r="I26" s="22" t="s">
        <v>252</v>
      </c>
      <c r="J26" s="22" t="s">
        <v>253</v>
      </c>
      <c r="K26" s="23">
        <v>281133</v>
      </c>
      <c r="L26" s="23">
        <v>250000</v>
      </c>
      <c r="M26" s="24" t="s">
        <v>263</v>
      </c>
      <c r="N26" s="24">
        <v>0</v>
      </c>
      <c r="O26" s="24">
        <v>0</v>
      </c>
      <c r="P26" s="24">
        <v>0</v>
      </c>
      <c r="Q26" s="23">
        <v>30179</v>
      </c>
      <c r="R26" s="24" t="s">
        <v>277</v>
      </c>
      <c r="S26" s="24" t="s">
        <v>130</v>
      </c>
      <c r="T26" s="23" t="s">
        <v>18</v>
      </c>
      <c r="U26" s="25" t="s">
        <v>131</v>
      </c>
    </row>
    <row r="27" spans="1:21" s="26" customFormat="1" ht="43" x14ac:dyDescent="0.35">
      <c r="A27" s="32" t="s">
        <v>173</v>
      </c>
      <c r="B27" s="21" t="s">
        <v>161</v>
      </c>
      <c r="C27" s="21">
        <v>0</v>
      </c>
      <c r="D27" s="22">
        <v>4</v>
      </c>
      <c r="E27" s="22" t="s">
        <v>174</v>
      </c>
      <c r="F27" s="22" t="s">
        <v>47</v>
      </c>
      <c r="G27" s="22" t="s">
        <v>45</v>
      </c>
      <c r="H27" s="22" t="s">
        <v>45</v>
      </c>
      <c r="I27" s="22" t="s">
        <v>175</v>
      </c>
      <c r="J27" s="22" t="s">
        <v>176</v>
      </c>
      <c r="K27" s="23">
        <v>321200</v>
      </c>
      <c r="L27" s="23">
        <v>250000</v>
      </c>
      <c r="M27" s="24">
        <v>0</v>
      </c>
      <c r="N27" s="24">
        <v>0</v>
      </c>
      <c r="O27" s="24">
        <v>0</v>
      </c>
      <c r="P27" s="24">
        <v>0</v>
      </c>
      <c r="Q27" s="23">
        <v>0</v>
      </c>
      <c r="R27" s="24" t="s">
        <v>49</v>
      </c>
      <c r="S27" s="24" t="s">
        <v>265</v>
      </c>
      <c r="T27" s="23" t="s">
        <v>19</v>
      </c>
      <c r="U27" s="25" t="s">
        <v>131</v>
      </c>
    </row>
    <row r="28" spans="1:21" s="26" customFormat="1" ht="74.5" x14ac:dyDescent="0.35">
      <c r="A28" s="32" t="s">
        <v>311</v>
      </c>
      <c r="B28" s="21" t="s">
        <v>278</v>
      </c>
      <c r="C28" s="21">
        <v>0</v>
      </c>
      <c r="D28" s="22">
        <v>4</v>
      </c>
      <c r="E28" s="22" t="s">
        <v>254</v>
      </c>
      <c r="F28" s="22" t="s">
        <v>59</v>
      </c>
      <c r="G28" s="22" t="s">
        <v>45</v>
      </c>
      <c r="H28" s="22" t="s">
        <v>45</v>
      </c>
      <c r="I28" s="22" t="s">
        <v>312</v>
      </c>
      <c r="J28" s="22" t="s">
        <v>313</v>
      </c>
      <c r="K28" s="23">
        <v>388400</v>
      </c>
      <c r="L28" s="23">
        <v>349560</v>
      </c>
      <c r="M28" s="24">
        <v>0</v>
      </c>
      <c r="N28" s="24">
        <v>0</v>
      </c>
      <c r="O28" s="24">
        <v>0</v>
      </c>
      <c r="P28" s="24">
        <v>0</v>
      </c>
      <c r="Q28" s="23">
        <v>0</v>
      </c>
      <c r="R28" s="24" t="s">
        <v>271</v>
      </c>
      <c r="S28" s="24" t="s">
        <v>275</v>
      </c>
      <c r="T28" s="23" t="s">
        <v>18</v>
      </c>
      <c r="U28" s="25" t="s">
        <v>131</v>
      </c>
    </row>
    <row r="29" spans="1:21" s="26" customFormat="1" ht="53.5" x14ac:dyDescent="0.35">
      <c r="A29" s="32" t="s">
        <v>177</v>
      </c>
      <c r="B29" s="21" t="s">
        <v>161</v>
      </c>
      <c r="C29" s="21" t="s">
        <v>178</v>
      </c>
      <c r="D29" s="22">
        <v>5</v>
      </c>
      <c r="E29" s="22" t="s">
        <v>78</v>
      </c>
      <c r="F29" s="22" t="s">
        <v>78</v>
      </c>
      <c r="G29" s="22" t="s">
        <v>48</v>
      </c>
      <c r="H29" s="22" t="s">
        <v>154</v>
      </c>
      <c r="I29" s="22" t="s">
        <v>259</v>
      </c>
      <c r="J29" s="22" t="s">
        <v>179</v>
      </c>
      <c r="K29" s="23">
        <v>1013600</v>
      </c>
      <c r="L29" s="23">
        <v>1000000</v>
      </c>
      <c r="M29" s="24">
        <v>44370</v>
      </c>
      <c r="N29" s="24">
        <v>0</v>
      </c>
      <c r="O29" s="24">
        <v>0</v>
      </c>
      <c r="P29" s="24">
        <v>0</v>
      </c>
      <c r="Q29" s="23">
        <v>170000</v>
      </c>
      <c r="R29" s="24" t="s">
        <v>42</v>
      </c>
      <c r="S29" s="24" t="s">
        <v>267</v>
      </c>
      <c r="T29" s="23" t="s">
        <v>19</v>
      </c>
      <c r="U29" s="25" t="s">
        <v>14</v>
      </c>
    </row>
    <row r="30" spans="1:21" s="26" customFormat="1" ht="43" x14ac:dyDescent="0.35">
      <c r="A30" s="32" t="s">
        <v>314</v>
      </c>
      <c r="B30" s="21" t="s">
        <v>278</v>
      </c>
      <c r="C30" s="21" t="s">
        <v>315</v>
      </c>
      <c r="D30" s="22">
        <v>6</v>
      </c>
      <c r="E30" s="22" t="s">
        <v>180</v>
      </c>
      <c r="F30" s="22" t="s">
        <v>90</v>
      </c>
      <c r="G30" s="22" t="s">
        <v>91</v>
      </c>
      <c r="H30" s="22" t="s">
        <v>91</v>
      </c>
      <c r="I30" s="22" t="s">
        <v>316</v>
      </c>
      <c r="J30" s="22" t="s">
        <v>317</v>
      </c>
      <c r="K30" s="23">
        <v>350000</v>
      </c>
      <c r="L30" s="23">
        <v>315000</v>
      </c>
      <c r="M30" s="24">
        <v>0</v>
      </c>
      <c r="N30" s="24">
        <v>0</v>
      </c>
      <c r="O30" s="24">
        <v>0</v>
      </c>
      <c r="P30" s="24">
        <v>0</v>
      </c>
      <c r="Q30" s="23">
        <v>0</v>
      </c>
      <c r="R30" s="24" t="s">
        <v>271</v>
      </c>
      <c r="S30" s="24" t="s">
        <v>275</v>
      </c>
      <c r="T30" s="23" t="s">
        <v>18</v>
      </c>
      <c r="U30" s="25" t="s">
        <v>131</v>
      </c>
    </row>
    <row r="31" spans="1:21" s="26" customFormat="1" ht="32.5" x14ac:dyDescent="0.35">
      <c r="A31" s="32" t="s">
        <v>318</v>
      </c>
      <c r="B31" s="21" t="s">
        <v>278</v>
      </c>
      <c r="C31" s="21">
        <v>0</v>
      </c>
      <c r="D31" s="22">
        <v>6</v>
      </c>
      <c r="E31" s="22" t="s">
        <v>50</v>
      </c>
      <c r="F31" s="22" t="s">
        <v>50</v>
      </c>
      <c r="G31" s="22" t="s">
        <v>51</v>
      </c>
      <c r="H31" s="22" t="s">
        <v>51</v>
      </c>
      <c r="I31" s="22" t="s">
        <v>319</v>
      </c>
      <c r="J31" s="22" t="s">
        <v>320</v>
      </c>
      <c r="K31" s="23">
        <v>3659500</v>
      </c>
      <c r="L31" s="23">
        <v>2957603</v>
      </c>
      <c r="M31" s="24">
        <v>0</v>
      </c>
      <c r="N31" s="24">
        <v>0</v>
      </c>
      <c r="O31" s="24">
        <v>0</v>
      </c>
      <c r="P31" s="24">
        <v>0</v>
      </c>
      <c r="Q31" s="23">
        <v>0</v>
      </c>
      <c r="R31" s="24" t="s">
        <v>271</v>
      </c>
      <c r="S31" s="24" t="s">
        <v>275</v>
      </c>
      <c r="T31" s="23" t="s">
        <v>18</v>
      </c>
      <c r="U31" s="25" t="s">
        <v>131</v>
      </c>
    </row>
    <row r="32" spans="1:21" s="26" customFormat="1" ht="32.5" x14ac:dyDescent="0.35">
      <c r="A32" s="32" t="s">
        <v>321</v>
      </c>
      <c r="B32" s="21" t="s">
        <v>278</v>
      </c>
      <c r="C32" s="21">
        <v>0</v>
      </c>
      <c r="D32" s="22">
        <v>6</v>
      </c>
      <c r="E32" s="22" t="s">
        <v>50</v>
      </c>
      <c r="F32" s="22" t="s">
        <v>50</v>
      </c>
      <c r="G32" s="22" t="s">
        <v>51</v>
      </c>
      <c r="H32" s="22" t="s">
        <v>51</v>
      </c>
      <c r="I32" s="22" t="s">
        <v>322</v>
      </c>
      <c r="J32" s="22" t="s">
        <v>323</v>
      </c>
      <c r="K32" s="23">
        <v>1024000</v>
      </c>
      <c r="L32" s="23">
        <v>921600</v>
      </c>
      <c r="M32" s="24">
        <v>0</v>
      </c>
      <c r="N32" s="24">
        <v>0</v>
      </c>
      <c r="O32" s="24">
        <v>0</v>
      </c>
      <c r="P32" s="24">
        <v>0</v>
      </c>
      <c r="Q32" s="23">
        <v>0</v>
      </c>
      <c r="R32" s="24" t="s">
        <v>271</v>
      </c>
      <c r="S32" s="24" t="s">
        <v>275</v>
      </c>
      <c r="T32" s="23" t="s">
        <v>18</v>
      </c>
      <c r="U32" s="25" t="s">
        <v>131</v>
      </c>
    </row>
    <row r="33" spans="1:29" s="26" customFormat="1" ht="32.5" x14ac:dyDescent="0.35">
      <c r="A33" s="32" t="s">
        <v>255</v>
      </c>
      <c r="B33" s="21" t="s">
        <v>244</v>
      </c>
      <c r="C33" s="21">
        <v>0</v>
      </c>
      <c r="D33" s="22">
        <v>7</v>
      </c>
      <c r="E33" s="22" t="s">
        <v>92</v>
      </c>
      <c r="F33" s="22" t="s">
        <v>66</v>
      </c>
      <c r="G33" s="22" t="s">
        <v>53</v>
      </c>
      <c r="H33" s="22" t="s">
        <v>144</v>
      </c>
      <c r="I33" s="22" t="s">
        <v>256</v>
      </c>
      <c r="J33" s="22" t="s">
        <v>257</v>
      </c>
      <c r="K33" s="23">
        <v>232700</v>
      </c>
      <c r="L33" s="23">
        <v>209430</v>
      </c>
      <c r="M33" s="24">
        <v>0</v>
      </c>
      <c r="N33" s="24">
        <v>0</v>
      </c>
      <c r="O33" s="24">
        <v>0</v>
      </c>
      <c r="P33" s="24">
        <v>0</v>
      </c>
      <c r="Q33" s="23">
        <v>0</v>
      </c>
      <c r="R33" s="24" t="s">
        <v>260</v>
      </c>
      <c r="S33" s="24" t="s">
        <v>130</v>
      </c>
      <c r="T33" s="23" t="s">
        <v>18</v>
      </c>
      <c r="U33" s="25" t="s">
        <v>131</v>
      </c>
    </row>
    <row r="34" spans="1:29" s="26" customFormat="1" ht="32.5" x14ac:dyDescent="0.35">
      <c r="A34" s="32" t="s">
        <v>394</v>
      </c>
      <c r="B34" s="21" t="s">
        <v>103</v>
      </c>
      <c r="C34" s="21">
        <v>0</v>
      </c>
      <c r="D34" s="22">
        <v>7</v>
      </c>
      <c r="E34" s="22" t="s">
        <v>100</v>
      </c>
      <c r="F34" s="22" t="s">
        <v>66</v>
      </c>
      <c r="G34" s="22" t="s">
        <v>53</v>
      </c>
      <c r="H34" s="22" t="s">
        <v>144</v>
      </c>
      <c r="I34" s="22" t="s">
        <v>395</v>
      </c>
      <c r="J34" s="22" t="s">
        <v>393</v>
      </c>
      <c r="K34" s="23">
        <v>1124600</v>
      </c>
      <c r="L34" s="23">
        <v>1012140</v>
      </c>
      <c r="M34" s="24">
        <v>0</v>
      </c>
      <c r="N34" s="24">
        <v>0</v>
      </c>
      <c r="O34" s="24">
        <v>0</v>
      </c>
      <c r="P34" s="24">
        <v>0</v>
      </c>
      <c r="Q34" s="23">
        <v>0</v>
      </c>
      <c r="R34" s="24" t="s">
        <v>274</v>
      </c>
      <c r="S34" s="24" t="s">
        <v>396</v>
      </c>
      <c r="T34" s="23" t="s">
        <v>20</v>
      </c>
      <c r="U34" s="25" t="s">
        <v>131</v>
      </c>
      <c r="V34"/>
      <c r="W34"/>
      <c r="X34"/>
      <c r="Y34"/>
      <c r="Z34"/>
      <c r="AA34"/>
      <c r="AB34"/>
      <c r="AC34"/>
    </row>
    <row r="35" spans="1:29" s="26" customFormat="1" ht="32.5" x14ac:dyDescent="0.35">
      <c r="A35" s="32" t="s">
        <v>110</v>
      </c>
      <c r="B35" s="21" t="s">
        <v>99</v>
      </c>
      <c r="C35" s="21">
        <v>0</v>
      </c>
      <c r="D35" s="22">
        <v>7</v>
      </c>
      <c r="E35" s="22" t="s">
        <v>107</v>
      </c>
      <c r="F35" s="22" t="s">
        <v>66</v>
      </c>
      <c r="G35" s="22" t="s">
        <v>53</v>
      </c>
      <c r="H35" s="22" t="s">
        <v>144</v>
      </c>
      <c r="I35" s="22" t="s">
        <v>111</v>
      </c>
      <c r="J35" s="22" t="s">
        <v>112</v>
      </c>
      <c r="K35" s="23">
        <v>1298000</v>
      </c>
      <c r="L35" s="23">
        <v>1168200</v>
      </c>
      <c r="M35" s="24">
        <v>0</v>
      </c>
      <c r="N35" s="24">
        <v>0</v>
      </c>
      <c r="O35" s="24">
        <v>0</v>
      </c>
      <c r="P35" s="24">
        <v>0</v>
      </c>
      <c r="Q35" s="23">
        <v>0</v>
      </c>
      <c r="R35" s="24" t="s">
        <v>49</v>
      </c>
      <c r="S35" s="24" t="s">
        <v>242</v>
      </c>
      <c r="T35" s="23" t="s">
        <v>19</v>
      </c>
      <c r="U35" s="25" t="s">
        <v>131</v>
      </c>
    </row>
    <row r="36" spans="1:29" s="26" customFormat="1" ht="22" x14ac:dyDescent="0.35">
      <c r="A36" s="32" t="s">
        <v>113</v>
      </c>
      <c r="B36" s="21" t="s">
        <v>99</v>
      </c>
      <c r="C36" s="21">
        <v>0</v>
      </c>
      <c r="D36" s="22">
        <v>7</v>
      </c>
      <c r="E36" s="22" t="s">
        <v>107</v>
      </c>
      <c r="F36" s="22" t="s">
        <v>66</v>
      </c>
      <c r="G36" s="22" t="s">
        <v>53</v>
      </c>
      <c r="H36" s="22" t="s">
        <v>144</v>
      </c>
      <c r="I36" s="22" t="s">
        <v>80</v>
      </c>
      <c r="J36" s="22" t="s">
        <v>243</v>
      </c>
      <c r="K36" s="23">
        <v>249800</v>
      </c>
      <c r="L36" s="23">
        <v>249800</v>
      </c>
      <c r="M36" s="24">
        <v>0</v>
      </c>
      <c r="N36" s="24">
        <v>0</v>
      </c>
      <c r="O36" s="24">
        <v>0</v>
      </c>
      <c r="P36" s="24">
        <v>0</v>
      </c>
      <c r="Q36" s="23">
        <v>0</v>
      </c>
      <c r="R36" s="24" t="s">
        <v>49</v>
      </c>
      <c r="S36" s="24" t="s">
        <v>239</v>
      </c>
      <c r="T36" s="23" t="s">
        <v>19</v>
      </c>
      <c r="U36" s="25" t="s">
        <v>131</v>
      </c>
    </row>
    <row r="37" spans="1:29" s="26" customFormat="1" ht="43" x14ac:dyDescent="0.35">
      <c r="A37" s="32" t="s">
        <v>181</v>
      </c>
      <c r="B37" s="21" t="s">
        <v>161</v>
      </c>
      <c r="C37" s="21">
        <v>0</v>
      </c>
      <c r="D37" s="22">
        <v>7</v>
      </c>
      <c r="E37" s="22" t="s">
        <v>141</v>
      </c>
      <c r="F37" s="22" t="s">
        <v>66</v>
      </c>
      <c r="G37" s="22" t="s">
        <v>53</v>
      </c>
      <c r="H37" s="22" t="s">
        <v>144</v>
      </c>
      <c r="I37" s="22" t="s">
        <v>182</v>
      </c>
      <c r="J37" s="22" t="s">
        <v>183</v>
      </c>
      <c r="K37" s="23">
        <v>282500</v>
      </c>
      <c r="L37" s="23">
        <v>250000</v>
      </c>
      <c r="M37" s="24">
        <v>0</v>
      </c>
      <c r="N37" s="24">
        <v>0</v>
      </c>
      <c r="O37" s="24">
        <v>0</v>
      </c>
      <c r="P37" s="24">
        <v>0</v>
      </c>
      <c r="Q37" s="23">
        <v>0</v>
      </c>
      <c r="R37" s="24" t="s">
        <v>49</v>
      </c>
      <c r="S37" s="24" t="s">
        <v>261</v>
      </c>
      <c r="T37" s="23" t="s">
        <v>19</v>
      </c>
      <c r="U37" s="25" t="s">
        <v>131</v>
      </c>
    </row>
    <row r="38" spans="1:29" s="26" customFormat="1" ht="43" x14ac:dyDescent="0.35">
      <c r="A38" s="32" t="s">
        <v>324</v>
      </c>
      <c r="B38" s="21" t="s">
        <v>278</v>
      </c>
      <c r="C38" s="21">
        <v>0</v>
      </c>
      <c r="D38" s="22">
        <v>7</v>
      </c>
      <c r="E38" s="22" t="s">
        <v>104</v>
      </c>
      <c r="F38" s="22" t="s">
        <v>66</v>
      </c>
      <c r="G38" s="22" t="s">
        <v>53</v>
      </c>
      <c r="H38" s="22" t="s">
        <v>144</v>
      </c>
      <c r="I38" s="22" t="s">
        <v>325</v>
      </c>
      <c r="J38" s="22" t="s">
        <v>326</v>
      </c>
      <c r="K38" s="23">
        <v>388800</v>
      </c>
      <c r="L38" s="23">
        <v>349920</v>
      </c>
      <c r="M38" s="24">
        <v>0</v>
      </c>
      <c r="N38" s="24">
        <v>0</v>
      </c>
      <c r="O38" s="24">
        <v>0</v>
      </c>
      <c r="P38" s="24">
        <v>0</v>
      </c>
      <c r="Q38" s="23">
        <v>0</v>
      </c>
      <c r="R38" s="24" t="s">
        <v>271</v>
      </c>
      <c r="S38" s="24" t="s">
        <v>275</v>
      </c>
      <c r="T38" s="23" t="s">
        <v>18</v>
      </c>
      <c r="U38" s="25" t="s">
        <v>131</v>
      </c>
    </row>
    <row r="39" spans="1:29" s="26" customFormat="1" ht="43" x14ac:dyDescent="0.35">
      <c r="A39" s="32" t="s">
        <v>327</v>
      </c>
      <c r="B39" s="21" t="s">
        <v>278</v>
      </c>
      <c r="C39" s="21">
        <v>0</v>
      </c>
      <c r="D39" s="22">
        <v>7</v>
      </c>
      <c r="E39" s="22" t="s">
        <v>104</v>
      </c>
      <c r="F39" s="22" t="s">
        <v>66</v>
      </c>
      <c r="G39" s="22" t="s">
        <v>53</v>
      </c>
      <c r="H39" s="22" t="s">
        <v>144</v>
      </c>
      <c r="I39" s="22" t="s">
        <v>328</v>
      </c>
      <c r="J39" s="22" t="s">
        <v>140</v>
      </c>
      <c r="K39" s="23">
        <v>387900</v>
      </c>
      <c r="L39" s="23">
        <v>349110</v>
      </c>
      <c r="M39" s="24">
        <v>0</v>
      </c>
      <c r="N39" s="24">
        <v>0</v>
      </c>
      <c r="O39" s="24">
        <v>0</v>
      </c>
      <c r="P39" s="24">
        <v>0</v>
      </c>
      <c r="Q39" s="23">
        <v>0</v>
      </c>
      <c r="R39" s="24" t="s">
        <v>271</v>
      </c>
      <c r="S39" s="24" t="s">
        <v>275</v>
      </c>
      <c r="T39" s="23" t="s">
        <v>18</v>
      </c>
      <c r="U39" s="25" t="s">
        <v>131</v>
      </c>
    </row>
    <row r="40" spans="1:29" s="26" customFormat="1" ht="53.5" x14ac:dyDescent="0.35">
      <c r="A40" s="32" t="s">
        <v>329</v>
      </c>
      <c r="B40" s="21" t="s">
        <v>278</v>
      </c>
      <c r="C40" s="21">
        <v>0</v>
      </c>
      <c r="D40" s="22">
        <v>7</v>
      </c>
      <c r="E40" s="22" t="s">
        <v>184</v>
      </c>
      <c r="F40" s="22" t="s">
        <v>66</v>
      </c>
      <c r="G40" s="22" t="s">
        <v>53</v>
      </c>
      <c r="H40" s="22" t="s">
        <v>144</v>
      </c>
      <c r="I40" s="22" t="s">
        <v>330</v>
      </c>
      <c r="J40" s="22" t="s">
        <v>331</v>
      </c>
      <c r="K40" s="23">
        <v>779300</v>
      </c>
      <c r="L40" s="23">
        <v>701370</v>
      </c>
      <c r="M40" s="24">
        <v>0</v>
      </c>
      <c r="N40" s="24">
        <v>0</v>
      </c>
      <c r="O40" s="24">
        <v>0</v>
      </c>
      <c r="P40" s="24">
        <v>0</v>
      </c>
      <c r="Q40" s="23">
        <v>0</v>
      </c>
      <c r="R40" s="24" t="s">
        <v>271</v>
      </c>
      <c r="S40" s="24" t="s">
        <v>275</v>
      </c>
      <c r="T40" s="23" t="s">
        <v>18</v>
      </c>
      <c r="U40" s="25" t="s">
        <v>131</v>
      </c>
    </row>
    <row r="41" spans="1:29" s="26" customFormat="1" ht="43" x14ac:dyDescent="0.35">
      <c r="A41" s="32" t="s">
        <v>332</v>
      </c>
      <c r="B41" s="21" t="s">
        <v>278</v>
      </c>
      <c r="C41" s="21">
        <v>0</v>
      </c>
      <c r="D41" s="22">
        <v>7</v>
      </c>
      <c r="E41" s="22" t="s">
        <v>184</v>
      </c>
      <c r="F41" s="22" t="s">
        <v>66</v>
      </c>
      <c r="G41" s="22" t="s">
        <v>53</v>
      </c>
      <c r="H41" s="22" t="s">
        <v>144</v>
      </c>
      <c r="I41" s="22" t="s">
        <v>333</v>
      </c>
      <c r="J41" s="22" t="s">
        <v>334</v>
      </c>
      <c r="K41" s="23">
        <v>308800</v>
      </c>
      <c r="L41" s="23">
        <v>277920</v>
      </c>
      <c r="M41" s="24">
        <v>0</v>
      </c>
      <c r="N41" s="24">
        <v>0</v>
      </c>
      <c r="O41" s="24">
        <v>0</v>
      </c>
      <c r="P41" s="24">
        <v>0</v>
      </c>
      <c r="Q41" s="23">
        <v>0</v>
      </c>
      <c r="R41" s="24" t="s">
        <v>271</v>
      </c>
      <c r="S41" s="24" t="s">
        <v>275</v>
      </c>
      <c r="T41" s="23" t="s">
        <v>18</v>
      </c>
      <c r="U41" s="25" t="s">
        <v>131</v>
      </c>
    </row>
    <row r="42" spans="1:29" s="26" customFormat="1" ht="43" x14ac:dyDescent="0.35">
      <c r="A42" s="32" t="s">
        <v>335</v>
      </c>
      <c r="B42" s="21" t="s">
        <v>278</v>
      </c>
      <c r="C42" s="21">
        <v>0</v>
      </c>
      <c r="D42" s="22">
        <v>7</v>
      </c>
      <c r="E42" s="22" t="s">
        <v>82</v>
      </c>
      <c r="F42" s="22" t="s">
        <v>66</v>
      </c>
      <c r="G42" s="22" t="s">
        <v>53</v>
      </c>
      <c r="H42" s="22" t="s">
        <v>144</v>
      </c>
      <c r="I42" s="22" t="s">
        <v>336</v>
      </c>
      <c r="J42" s="22" t="s">
        <v>337</v>
      </c>
      <c r="K42" s="23">
        <v>9168700</v>
      </c>
      <c r="L42" s="23">
        <v>8251830</v>
      </c>
      <c r="M42" s="24">
        <v>0</v>
      </c>
      <c r="N42" s="24">
        <v>0</v>
      </c>
      <c r="O42" s="24">
        <v>0</v>
      </c>
      <c r="P42" s="24">
        <v>0</v>
      </c>
      <c r="Q42" s="23">
        <v>0</v>
      </c>
      <c r="R42" s="24" t="s">
        <v>271</v>
      </c>
      <c r="S42" s="24" t="s">
        <v>275</v>
      </c>
      <c r="T42" s="23" t="s">
        <v>18</v>
      </c>
      <c r="U42" s="25" t="s">
        <v>131</v>
      </c>
    </row>
    <row r="43" spans="1:29" s="26" customFormat="1" ht="64" x14ac:dyDescent="0.35">
      <c r="A43" s="32" t="s">
        <v>338</v>
      </c>
      <c r="B43" s="21" t="s">
        <v>278</v>
      </c>
      <c r="C43" s="21">
        <v>0</v>
      </c>
      <c r="D43" s="22">
        <v>7</v>
      </c>
      <c r="E43" s="22" t="s">
        <v>82</v>
      </c>
      <c r="F43" s="22" t="s">
        <v>66</v>
      </c>
      <c r="G43" s="22" t="s">
        <v>53</v>
      </c>
      <c r="H43" s="22" t="s">
        <v>144</v>
      </c>
      <c r="I43" s="22" t="s">
        <v>339</v>
      </c>
      <c r="J43" s="22" t="s">
        <v>340</v>
      </c>
      <c r="K43" s="23">
        <v>1942400</v>
      </c>
      <c r="L43" s="23">
        <v>1748160</v>
      </c>
      <c r="M43" s="24">
        <v>0</v>
      </c>
      <c r="N43" s="24">
        <v>0</v>
      </c>
      <c r="O43" s="24">
        <v>0</v>
      </c>
      <c r="P43" s="24">
        <v>0</v>
      </c>
      <c r="Q43" s="23">
        <v>0</v>
      </c>
      <c r="R43" s="24" t="s">
        <v>271</v>
      </c>
      <c r="S43" s="24" t="s">
        <v>275</v>
      </c>
      <c r="T43" s="23" t="s">
        <v>18</v>
      </c>
      <c r="U43" s="25" t="s">
        <v>131</v>
      </c>
    </row>
    <row r="44" spans="1:29" s="26" customFormat="1" ht="53.5" x14ac:dyDescent="0.35">
      <c r="A44" s="32" t="s">
        <v>341</v>
      </c>
      <c r="B44" s="21" t="s">
        <v>278</v>
      </c>
      <c r="C44" s="21">
        <v>0</v>
      </c>
      <c r="D44" s="22">
        <v>7</v>
      </c>
      <c r="E44" s="22" t="s">
        <v>83</v>
      </c>
      <c r="F44" s="22" t="s">
        <v>66</v>
      </c>
      <c r="G44" s="22" t="s">
        <v>53</v>
      </c>
      <c r="H44" s="22" t="s">
        <v>144</v>
      </c>
      <c r="I44" s="22" t="s">
        <v>342</v>
      </c>
      <c r="J44" s="22" t="s">
        <v>343</v>
      </c>
      <c r="K44" s="23">
        <v>2305100</v>
      </c>
      <c r="L44" s="23">
        <v>2074590</v>
      </c>
      <c r="M44" s="24">
        <v>0</v>
      </c>
      <c r="N44" s="24">
        <v>0</v>
      </c>
      <c r="O44" s="24">
        <v>0</v>
      </c>
      <c r="P44" s="24">
        <v>0</v>
      </c>
      <c r="Q44" s="23">
        <v>0</v>
      </c>
      <c r="R44" s="24" t="s">
        <v>271</v>
      </c>
      <c r="S44" s="24" t="s">
        <v>275</v>
      </c>
      <c r="T44" s="23" t="s">
        <v>18</v>
      </c>
      <c r="U44" s="25" t="s">
        <v>131</v>
      </c>
    </row>
    <row r="45" spans="1:29" s="26" customFormat="1" ht="43" x14ac:dyDescent="0.35">
      <c r="A45" s="32" t="s">
        <v>185</v>
      </c>
      <c r="B45" s="21" t="s">
        <v>161</v>
      </c>
      <c r="C45" s="21" t="s">
        <v>231</v>
      </c>
      <c r="D45" s="22">
        <v>7</v>
      </c>
      <c r="E45" s="22" t="s">
        <v>186</v>
      </c>
      <c r="F45" s="22" t="s">
        <v>66</v>
      </c>
      <c r="G45" s="22" t="s">
        <v>53</v>
      </c>
      <c r="H45" s="22" t="s">
        <v>144</v>
      </c>
      <c r="I45" s="22" t="s">
        <v>240</v>
      </c>
      <c r="J45" s="22" t="s">
        <v>241</v>
      </c>
      <c r="K45" s="23">
        <v>880000</v>
      </c>
      <c r="L45" s="23">
        <v>880000</v>
      </c>
      <c r="M45" s="24">
        <v>44543</v>
      </c>
      <c r="N45" s="24">
        <v>0</v>
      </c>
      <c r="O45" s="24">
        <v>0</v>
      </c>
      <c r="P45" s="24">
        <v>0</v>
      </c>
      <c r="Q45" s="23">
        <v>80000</v>
      </c>
      <c r="R45" s="24" t="s">
        <v>42</v>
      </c>
      <c r="S45" s="24" t="s">
        <v>265</v>
      </c>
      <c r="T45" s="23" t="s">
        <v>19</v>
      </c>
      <c r="U45" s="25" t="s">
        <v>14</v>
      </c>
    </row>
    <row r="46" spans="1:29" s="26" customFormat="1" ht="74.5" x14ac:dyDescent="0.35">
      <c r="A46" s="32" t="s">
        <v>187</v>
      </c>
      <c r="B46" s="21" t="s">
        <v>161</v>
      </c>
      <c r="C46" s="21" t="s">
        <v>232</v>
      </c>
      <c r="D46" s="22">
        <v>7</v>
      </c>
      <c r="E46" s="22" t="s">
        <v>84</v>
      </c>
      <c r="F46" s="22" t="s">
        <v>66</v>
      </c>
      <c r="G46" s="22" t="s">
        <v>53</v>
      </c>
      <c r="H46" s="22" t="s">
        <v>144</v>
      </c>
      <c r="I46" s="22" t="s">
        <v>188</v>
      </c>
      <c r="J46" s="22" t="s">
        <v>189</v>
      </c>
      <c r="K46" s="23">
        <v>2129200</v>
      </c>
      <c r="L46" s="23">
        <v>2129200</v>
      </c>
      <c r="M46" s="24">
        <v>44501</v>
      </c>
      <c r="N46" s="24">
        <v>0</v>
      </c>
      <c r="O46" s="24">
        <v>0</v>
      </c>
      <c r="P46" s="24">
        <v>0</v>
      </c>
      <c r="Q46" s="23">
        <v>280000</v>
      </c>
      <c r="R46" s="24" t="s">
        <v>42</v>
      </c>
      <c r="S46" s="24" t="s">
        <v>265</v>
      </c>
      <c r="T46" s="23" t="s">
        <v>19</v>
      </c>
      <c r="U46" s="25" t="s">
        <v>14</v>
      </c>
    </row>
    <row r="47" spans="1:29" s="26" customFormat="1" ht="43" x14ac:dyDescent="0.35">
      <c r="A47" s="32" t="s">
        <v>344</v>
      </c>
      <c r="B47" s="21" t="s">
        <v>278</v>
      </c>
      <c r="C47" s="21">
        <v>0</v>
      </c>
      <c r="D47" s="22">
        <v>7</v>
      </c>
      <c r="E47" s="22" t="s">
        <v>93</v>
      </c>
      <c r="F47" s="22" t="s">
        <v>66</v>
      </c>
      <c r="G47" s="22" t="s">
        <v>53</v>
      </c>
      <c r="H47" s="22" t="s">
        <v>144</v>
      </c>
      <c r="I47" s="22" t="s">
        <v>345</v>
      </c>
      <c r="J47" s="22" t="s">
        <v>258</v>
      </c>
      <c r="K47" s="23">
        <v>234000</v>
      </c>
      <c r="L47" s="23">
        <v>210600</v>
      </c>
      <c r="M47" s="24">
        <v>0</v>
      </c>
      <c r="N47" s="24">
        <v>0</v>
      </c>
      <c r="O47" s="24">
        <v>0</v>
      </c>
      <c r="P47" s="24">
        <v>0</v>
      </c>
      <c r="Q47" s="23">
        <v>0</v>
      </c>
      <c r="R47" s="24" t="s">
        <v>271</v>
      </c>
      <c r="S47" s="24" t="s">
        <v>275</v>
      </c>
      <c r="T47" s="23" t="s">
        <v>18</v>
      </c>
      <c r="U47" s="25" t="s">
        <v>131</v>
      </c>
    </row>
    <row r="48" spans="1:29" s="26" customFormat="1" ht="53.5" x14ac:dyDescent="0.35">
      <c r="A48" s="32" t="s">
        <v>114</v>
      </c>
      <c r="B48" s="21" t="s">
        <v>99</v>
      </c>
      <c r="C48" s="21">
        <v>0</v>
      </c>
      <c r="D48" s="22">
        <v>7</v>
      </c>
      <c r="E48" s="22" t="s">
        <v>105</v>
      </c>
      <c r="F48" s="22" t="s">
        <v>66</v>
      </c>
      <c r="G48" s="22" t="s">
        <v>53</v>
      </c>
      <c r="H48" s="22" t="s">
        <v>144</v>
      </c>
      <c r="I48" s="22" t="s">
        <v>115</v>
      </c>
      <c r="J48" s="22" t="s">
        <v>116</v>
      </c>
      <c r="K48" s="23">
        <v>2911000</v>
      </c>
      <c r="L48" s="23">
        <v>2911000</v>
      </c>
      <c r="M48" s="24">
        <v>0</v>
      </c>
      <c r="N48" s="24">
        <v>0</v>
      </c>
      <c r="O48" s="24">
        <v>0</v>
      </c>
      <c r="P48" s="24">
        <v>0</v>
      </c>
      <c r="Q48" s="23">
        <v>0</v>
      </c>
      <c r="R48" s="24" t="s">
        <v>49</v>
      </c>
      <c r="S48" s="24" t="s">
        <v>260</v>
      </c>
      <c r="T48" s="23" t="s">
        <v>19</v>
      </c>
      <c r="U48" s="25" t="s">
        <v>131</v>
      </c>
    </row>
    <row r="49" spans="1:29" s="26" customFormat="1" ht="64" x14ac:dyDescent="0.35">
      <c r="A49" s="32" t="s">
        <v>117</v>
      </c>
      <c r="B49" s="21" t="s">
        <v>99</v>
      </c>
      <c r="C49" s="21">
        <v>0</v>
      </c>
      <c r="D49" s="22">
        <v>7</v>
      </c>
      <c r="E49" s="22" t="s">
        <v>105</v>
      </c>
      <c r="F49" s="22" t="s">
        <v>66</v>
      </c>
      <c r="G49" s="22" t="s">
        <v>53</v>
      </c>
      <c r="H49" s="22" t="s">
        <v>144</v>
      </c>
      <c r="I49" s="22" t="s">
        <v>118</v>
      </c>
      <c r="J49" s="22" t="s">
        <v>119</v>
      </c>
      <c r="K49" s="23">
        <v>1281700</v>
      </c>
      <c r="L49" s="23">
        <v>640850</v>
      </c>
      <c r="M49" s="24">
        <v>0</v>
      </c>
      <c r="N49" s="24">
        <v>0</v>
      </c>
      <c r="O49" s="24">
        <v>0</v>
      </c>
      <c r="P49" s="24">
        <v>0</v>
      </c>
      <c r="Q49" s="23">
        <v>0</v>
      </c>
      <c r="R49" s="24" t="s">
        <v>49</v>
      </c>
      <c r="S49" s="24" t="s">
        <v>260</v>
      </c>
      <c r="T49" s="23" t="s">
        <v>19</v>
      </c>
      <c r="U49" s="25" t="s">
        <v>131</v>
      </c>
    </row>
    <row r="50" spans="1:29" s="26" customFormat="1" ht="53.5" x14ac:dyDescent="0.35">
      <c r="A50" s="32" t="s">
        <v>120</v>
      </c>
      <c r="B50" s="21" t="s">
        <v>99</v>
      </c>
      <c r="C50" s="21">
        <v>0</v>
      </c>
      <c r="D50" s="22">
        <v>7</v>
      </c>
      <c r="E50" s="22" t="s">
        <v>105</v>
      </c>
      <c r="F50" s="22" t="s">
        <v>66</v>
      </c>
      <c r="G50" s="22" t="s">
        <v>53</v>
      </c>
      <c r="H50" s="22" t="s">
        <v>144</v>
      </c>
      <c r="I50" s="22" t="s">
        <v>121</v>
      </c>
      <c r="J50" s="22" t="s">
        <v>122</v>
      </c>
      <c r="K50" s="23">
        <v>2294500</v>
      </c>
      <c r="L50" s="23">
        <v>2294500</v>
      </c>
      <c r="M50" s="24">
        <v>0</v>
      </c>
      <c r="N50" s="24">
        <v>0</v>
      </c>
      <c r="O50" s="24">
        <v>0</v>
      </c>
      <c r="P50" s="24">
        <v>0</v>
      </c>
      <c r="Q50" s="23">
        <v>0</v>
      </c>
      <c r="R50" s="24" t="s">
        <v>49</v>
      </c>
      <c r="S50" s="24" t="s">
        <v>260</v>
      </c>
      <c r="T50" s="23" t="s">
        <v>19</v>
      </c>
      <c r="U50" s="25" t="s">
        <v>131</v>
      </c>
    </row>
    <row r="51" spans="1:29" s="26" customFormat="1" ht="64" x14ac:dyDescent="0.35">
      <c r="A51" s="32" t="s">
        <v>123</v>
      </c>
      <c r="B51" s="21" t="s">
        <v>99</v>
      </c>
      <c r="C51" s="21">
        <v>0</v>
      </c>
      <c r="D51" s="22">
        <v>7</v>
      </c>
      <c r="E51" s="22" t="s">
        <v>105</v>
      </c>
      <c r="F51" s="22" t="s">
        <v>66</v>
      </c>
      <c r="G51" s="22" t="s">
        <v>53</v>
      </c>
      <c r="H51" s="22" t="s">
        <v>144</v>
      </c>
      <c r="I51" s="22" t="s">
        <v>121</v>
      </c>
      <c r="J51" s="22" t="s">
        <v>124</v>
      </c>
      <c r="K51" s="23">
        <v>1135100</v>
      </c>
      <c r="L51" s="23">
        <v>567550</v>
      </c>
      <c r="M51" s="24">
        <v>0</v>
      </c>
      <c r="N51" s="24">
        <v>0</v>
      </c>
      <c r="O51" s="24">
        <v>0</v>
      </c>
      <c r="P51" s="24">
        <v>0</v>
      </c>
      <c r="Q51" s="23">
        <v>0</v>
      </c>
      <c r="R51" s="24" t="s">
        <v>49</v>
      </c>
      <c r="S51" s="24" t="s">
        <v>260</v>
      </c>
      <c r="T51" s="23" t="s">
        <v>19</v>
      </c>
      <c r="U51" s="25" t="s">
        <v>131</v>
      </c>
    </row>
    <row r="52" spans="1:29" s="26" customFormat="1" ht="74.5" x14ac:dyDescent="0.35">
      <c r="A52" s="32" t="s">
        <v>190</v>
      </c>
      <c r="B52" s="21" t="s">
        <v>161</v>
      </c>
      <c r="C52" s="21" t="s">
        <v>191</v>
      </c>
      <c r="D52" s="22">
        <v>7</v>
      </c>
      <c r="E52" s="22" t="s">
        <v>81</v>
      </c>
      <c r="F52" s="22" t="s">
        <v>68</v>
      </c>
      <c r="G52" s="22" t="s">
        <v>53</v>
      </c>
      <c r="H52" s="22" t="s">
        <v>145</v>
      </c>
      <c r="I52" s="22" t="s">
        <v>192</v>
      </c>
      <c r="J52" s="22" t="s">
        <v>193</v>
      </c>
      <c r="K52" s="23">
        <v>2998600</v>
      </c>
      <c r="L52" s="23">
        <v>2998600</v>
      </c>
      <c r="M52" s="24">
        <v>44375</v>
      </c>
      <c r="N52" s="24">
        <v>0</v>
      </c>
      <c r="O52" s="24">
        <v>0</v>
      </c>
      <c r="P52" s="24">
        <v>0</v>
      </c>
      <c r="Q52" s="23">
        <v>297500</v>
      </c>
      <c r="R52" s="24" t="s">
        <v>42</v>
      </c>
      <c r="S52" s="24" t="s">
        <v>265</v>
      </c>
      <c r="T52" s="23" t="s">
        <v>19</v>
      </c>
      <c r="U52" s="25" t="s">
        <v>14</v>
      </c>
    </row>
    <row r="53" spans="1:29" s="26" customFormat="1" ht="53.5" x14ac:dyDescent="0.35">
      <c r="A53" s="32" t="s">
        <v>346</v>
      </c>
      <c r="B53" s="21" t="s">
        <v>278</v>
      </c>
      <c r="C53" s="21">
        <v>0</v>
      </c>
      <c r="D53" s="22">
        <v>7</v>
      </c>
      <c r="E53" s="22" t="s">
        <v>79</v>
      </c>
      <c r="F53" s="22" t="s">
        <v>66</v>
      </c>
      <c r="G53" s="22" t="s">
        <v>53</v>
      </c>
      <c r="H53" s="22" t="s">
        <v>144</v>
      </c>
      <c r="I53" s="22" t="s">
        <v>347</v>
      </c>
      <c r="J53" s="22" t="s">
        <v>348</v>
      </c>
      <c r="K53" s="23">
        <v>2110100</v>
      </c>
      <c r="L53" s="23">
        <v>1899090</v>
      </c>
      <c r="M53" s="24">
        <v>0</v>
      </c>
      <c r="N53" s="24">
        <v>0</v>
      </c>
      <c r="O53" s="24">
        <v>0</v>
      </c>
      <c r="P53" s="24">
        <v>0</v>
      </c>
      <c r="Q53" s="23">
        <v>0</v>
      </c>
      <c r="R53" s="24" t="s">
        <v>271</v>
      </c>
      <c r="S53" s="24" t="s">
        <v>275</v>
      </c>
      <c r="T53" s="23" t="s">
        <v>18</v>
      </c>
      <c r="U53" s="25" t="s">
        <v>131</v>
      </c>
    </row>
    <row r="54" spans="1:29" ht="25" customHeight="1" x14ac:dyDescent="0.35">
      <c r="A54" s="32" t="s">
        <v>349</v>
      </c>
      <c r="B54" s="21" t="s">
        <v>278</v>
      </c>
      <c r="C54" s="21">
        <v>0</v>
      </c>
      <c r="D54" s="22">
        <v>7</v>
      </c>
      <c r="E54" s="22" t="s">
        <v>108</v>
      </c>
      <c r="F54" s="22" t="s">
        <v>66</v>
      </c>
      <c r="G54" s="22" t="s">
        <v>53</v>
      </c>
      <c r="H54" s="22" t="s">
        <v>144</v>
      </c>
      <c r="I54" s="22" t="s">
        <v>350</v>
      </c>
      <c r="J54" s="22" t="s">
        <v>351</v>
      </c>
      <c r="K54" s="23">
        <v>121100</v>
      </c>
      <c r="L54" s="23">
        <v>108990</v>
      </c>
      <c r="M54" s="24">
        <v>0</v>
      </c>
      <c r="N54" s="24">
        <v>0</v>
      </c>
      <c r="O54" s="24">
        <v>0</v>
      </c>
      <c r="P54" s="24">
        <v>0</v>
      </c>
      <c r="Q54" s="23">
        <v>0</v>
      </c>
      <c r="R54" s="24" t="s">
        <v>271</v>
      </c>
      <c r="S54" s="24" t="s">
        <v>275</v>
      </c>
      <c r="T54" s="23" t="s">
        <v>18</v>
      </c>
      <c r="U54" s="25" t="s">
        <v>131</v>
      </c>
      <c r="V54" s="26"/>
      <c r="W54" s="26"/>
      <c r="X54" s="26"/>
      <c r="Y54" s="26"/>
      <c r="Z54" s="26"/>
      <c r="AA54" s="26"/>
      <c r="AB54" s="26"/>
      <c r="AC54" s="26"/>
    </row>
    <row r="55" spans="1:29" ht="25" customHeight="1" x14ac:dyDescent="0.35">
      <c r="A55" s="32" t="s">
        <v>194</v>
      </c>
      <c r="B55" s="21" t="s">
        <v>161</v>
      </c>
      <c r="C55" s="21">
        <v>0</v>
      </c>
      <c r="D55" s="22">
        <v>7</v>
      </c>
      <c r="E55" s="22" t="s">
        <v>67</v>
      </c>
      <c r="F55" s="22" t="s">
        <v>66</v>
      </c>
      <c r="G55" s="22" t="s">
        <v>53</v>
      </c>
      <c r="H55" s="22" t="s">
        <v>144</v>
      </c>
      <c r="I55" s="22" t="s">
        <v>268</v>
      </c>
      <c r="J55" s="22" t="s">
        <v>269</v>
      </c>
      <c r="K55" s="23">
        <v>250000</v>
      </c>
      <c r="L55" s="23">
        <v>250000</v>
      </c>
      <c r="M55" s="24">
        <v>0</v>
      </c>
      <c r="N55" s="24">
        <v>0</v>
      </c>
      <c r="O55" s="24">
        <v>0</v>
      </c>
      <c r="P55" s="24">
        <v>0</v>
      </c>
      <c r="Q55" s="23">
        <v>0</v>
      </c>
      <c r="R55" s="24" t="s">
        <v>49</v>
      </c>
      <c r="S55" s="24" t="s">
        <v>265</v>
      </c>
      <c r="T55" s="23" t="s">
        <v>19</v>
      </c>
      <c r="U55" s="25" t="s">
        <v>131</v>
      </c>
      <c r="V55" s="26"/>
      <c r="W55" s="26"/>
      <c r="X55" s="26"/>
      <c r="Y55" s="26"/>
      <c r="Z55" s="26"/>
      <c r="AA55" s="26"/>
      <c r="AB55" s="26"/>
      <c r="AC55" s="26"/>
    </row>
    <row r="56" spans="1:29" ht="25" customHeight="1" x14ac:dyDescent="0.35">
      <c r="A56" s="32" t="s">
        <v>352</v>
      </c>
      <c r="B56" s="21" t="s">
        <v>278</v>
      </c>
      <c r="C56" s="21">
        <v>0</v>
      </c>
      <c r="D56" s="22">
        <v>8</v>
      </c>
      <c r="E56" s="22" t="s">
        <v>101</v>
      </c>
      <c r="F56" s="22" t="s">
        <v>69</v>
      </c>
      <c r="G56" s="22" t="s">
        <v>53</v>
      </c>
      <c r="H56" s="22" t="s">
        <v>147</v>
      </c>
      <c r="I56" s="22" t="s">
        <v>353</v>
      </c>
      <c r="J56" s="22" t="s">
        <v>354</v>
      </c>
      <c r="K56" s="23">
        <v>250500</v>
      </c>
      <c r="L56" s="23">
        <v>225450</v>
      </c>
      <c r="M56" s="24">
        <v>0</v>
      </c>
      <c r="N56" s="24">
        <v>0</v>
      </c>
      <c r="O56" s="24">
        <v>0</v>
      </c>
      <c r="P56" s="24">
        <v>0</v>
      </c>
      <c r="Q56" s="23">
        <v>0</v>
      </c>
      <c r="R56" s="24" t="s">
        <v>271</v>
      </c>
      <c r="S56" s="24" t="s">
        <v>275</v>
      </c>
      <c r="T56" s="23" t="s">
        <v>18</v>
      </c>
      <c r="U56" s="25" t="s">
        <v>131</v>
      </c>
      <c r="V56" s="26"/>
      <c r="W56" s="26"/>
      <c r="X56" s="26"/>
      <c r="Y56" s="26"/>
      <c r="Z56" s="26"/>
      <c r="AA56" s="26"/>
      <c r="AB56" s="26"/>
      <c r="AC56" s="26"/>
    </row>
    <row r="57" spans="1:29" ht="25" customHeight="1" x14ac:dyDescent="0.35">
      <c r="A57" s="32" t="s">
        <v>355</v>
      </c>
      <c r="B57" s="21" t="s">
        <v>278</v>
      </c>
      <c r="C57" s="21">
        <v>0</v>
      </c>
      <c r="D57" s="22">
        <v>8</v>
      </c>
      <c r="E57" s="22" t="s">
        <v>86</v>
      </c>
      <c r="F57" s="22" t="s">
        <v>69</v>
      </c>
      <c r="G57" s="22" t="s">
        <v>53</v>
      </c>
      <c r="H57" s="22" t="s">
        <v>147</v>
      </c>
      <c r="I57" s="22" t="s">
        <v>356</v>
      </c>
      <c r="J57" s="22" t="s">
        <v>357</v>
      </c>
      <c r="K57" s="23">
        <v>1522300</v>
      </c>
      <c r="L57" s="23">
        <v>1370070</v>
      </c>
      <c r="M57" s="24">
        <v>0</v>
      </c>
      <c r="N57" s="24">
        <v>0</v>
      </c>
      <c r="O57" s="24">
        <v>0</v>
      </c>
      <c r="P57" s="24">
        <v>0</v>
      </c>
      <c r="Q57" s="23">
        <v>0</v>
      </c>
      <c r="R57" s="24" t="s">
        <v>271</v>
      </c>
      <c r="S57" s="24" t="s">
        <v>275</v>
      </c>
      <c r="T57" s="23" t="s">
        <v>18</v>
      </c>
      <c r="U57" s="25" t="s">
        <v>131</v>
      </c>
      <c r="V57" s="26"/>
      <c r="W57" s="26"/>
      <c r="X57" s="26"/>
      <c r="Y57" s="26"/>
      <c r="Z57" s="26"/>
      <c r="AA57" s="26"/>
      <c r="AB57" s="26"/>
      <c r="AC57" s="26"/>
    </row>
    <row r="58" spans="1:29" ht="25" customHeight="1" x14ac:dyDescent="0.35">
      <c r="A58" s="32" t="s">
        <v>358</v>
      </c>
      <c r="B58" s="21" t="s">
        <v>278</v>
      </c>
      <c r="C58" s="21">
        <v>0</v>
      </c>
      <c r="D58" s="22">
        <v>8</v>
      </c>
      <c r="E58" s="22" t="s">
        <v>106</v>
      </c>
      <c r="F58" s="22" t="s">
        <v>69</v>
      </c>
      <c r="G58" s="22" t="s">
        <v>53</v>
      </c>
      <c r="H58" s="22" t="s">
        <v>147</v>
      </c>
      <c r="I58" s="22" t="s">
        <v>359</v>
      </c>
      <c r="J58" s="22" t="s">
        <v>360</v>
      </c>
      <c r="K58" s="23">
        <v>3156900</v>
      </c>
      <c r="L58" s="23">
        <v>2841210</v>
      </c>
      <c r="M58" s="24">
        <v>0</v>
      </c>
      <c r="N58" s="24">
        <v>0</v>
      </c>
      <c r="O58" s="24">
        <v>0</v>
      </c>
      <c r="P58" s="24">
        <v>0</v>
      </c>
      <c r="Q58" s="23">
        <v>0</v>
      </c>
      <c r="R58" s="24" t="s">
        <v>271</v>
      </c>
      <c r="S58" s="24" t="s">
        <v>275</v>
      </c>
      <c r="T58" s="23" t="s">
        <v>18</v>
      </c>
      <c r="U58" s="25" t="s">
        <v>131</v>
      </c>
      <c r="V58" s="26"/>
      <c r="W58" s="26"/>
      <c r="X58" s="26"/>
      <c r="Y58" s="26"/>
      <c r="Z58" s="26"/>
      <c r="AA58" s="26"/>
      <c r="AB58" s="26"/>
      <c r="AC58" s="26"/>
    </row>
    <row r="59" spans="1:29" ht="25" customHeight="1" x14ac:dyDescent="0.35">
      <c r="A59" s="32" t="s">
        <v>195</v>
      </c>
      <c r="B59" s="21" t="s">
        <v>161</v>
      </c>
      <c r="C59" s="21">
        <v>0</v>
      </c>
      <c r="D59" s="22">
        <v>8</v>
      </c>
      <c r="E59" s="22" t="s">
        <v>70</v>
      </c>
      <c r="F59" s="22" t="s">
        <v>52</v>
      </c>
      <c r="G59" s="22" t="s">
        <v>53</v>
      </c>
      <c r="H59" s="22" t="s">
        <v>146</v>
      </c>
      <c r="I59" s="22" t="s">
        <v>125</v>
      </c>
      <c r="J59" s="22" t="s">
        <v>196</v>
      </c>
      <c r="K59" s="23">
        <v>854700</v>
      </c>
      <c r="L59" s="23">
        <v>422350</v>
      </c>
      <c r="M59" s="24">
        <v>0</v>
      </c>
      <c r="N59" s="24">
        <v>0</v>
      </c>
      <c r="O59" s="24">
        <v>0</v>
      </c>
      <c r="P59" s="24">
        <v>0</v>
      </c>
      <c r="Q59" s="23">
        <v>0</v>
      </c>
      <c r="R59" s="24" t="s">
        <v>49</v>
      </c>
      <c r="S59" s="24" t="s">
        <v>270</v>
      </c>
      <c r="T59" s="23" t="s">
        <v>19</v>
      </c>
      <c r="U59" s="25" t="s">
        <v>131</v>
      </c>
      <c r="V59" s="26"/>
      <c r="W59" s="26"/>
      <c r="X59" s="26"/>
      <c r="Y59" s="26"/>
      <c r="Z59" s="26"/>
      <c r="AA59" s="26"/>
      <c r="AB59" s="26"/>
      <c r="AC59" s="26"/>
    </row>
    <row r="60" spans="1:29" ht="25" customHeight="1" x14ac:dyDescent="0.35">
      <c r="A60" s="32" t="s">
        <v>361</v>
      </c>
      <c r="B60" s="21" t="s">
        <v>278</v>
      </c>
      <c r="C60" s="21">
        <v>0</v>
      </c>
      <c r="D60" s="22">
        <v>8</v>
      </c>
      <c r="E60" s="22" t="s">
        <v>85</v>
      </c>
      <c r="F60" s="22" t="s">
        <v>69</v>
      </c>
      <c r="G60" s="22" t="s">
        <v>53</v>
      </c>
      <c r="H60" s="22" t="s">
        <v>147</v>
      </c>
      <c r="I60" s="22" t="s">
        <v>362</v>
      </c>
      <c r="J60" s="22" t="s">
        <v>363</v>
      </c>
      <c r="K60" s="23">
        <v>5418000</v>
      </c>
      <c r="L60" s="23">
        <v>4876200</v>
      </c>
      <c r="M60" s="24">
        <v>0</v>
      </c>
      <c r="N60" s="24">
        <v>0</v>
      </c>
      <c r="O60" s="24">
        <v>0</v>
      </c>
      <c r="P60" s="24">
        <v>0</v>
      </c>
      <c r="Q60" s="23">
        <v>0</v>
      </c>
      <c r="R60" s="24" t="s">
        <v>271</v>
      </c>
      <c r="S60" s="24" t="s">
        <v>275</v>
      </c>
      <c r="T60" s="23" t="s">
        <v>18</v>
      </c>
      <c r="U60" s="25" t="s">
        <v>131</v>
      </c>
      <c r="V60" s="26"/>
      <c r="W60" s="26"/>
      <c r="X60" s="26"/>
      <c r="Y60" s="26"/>
      <c r="Z60" s="26"/>
      <c r="AA60" s="26"/>
      <c r="AB60" s="26"/>
      <c r="AC60" s="26"/>
    </row>
    <row r="61" spans="1:29" ht="25" customHeight="1" x14ac:dyDescent="0.35">
      <c r="A61" s="32" t="s">
        <v>197</v>
      </c>
      <c r="B61" s="21" t="s">
        <v>161</v>
      </c>
      <c r="C61" s="21">
        <v>0</v>
      </c>
      <c r="D61" s="22">
        <v>8</v>
      </c>
      <c r="E61" s="22" t="s">
        <v>102</v>
      </c>
      <c r="F61" s="22" t="s">
        <v>52</v>
      </c>
      <c r="G61" s="22" t="s">
        <v>53</v>
      </c>
      <c r="H61" s="22" t="s">
        <v>146</v>
      </c>
      <c r="I61" s="22" t="s">
        <v>198</v>
      </c>
      <c r="J61" s="22" t="s">
        <v>199</v>
      </c>
      <c r="K61" s="23">
        <v>677100</v>
      </c>
      <c r="L61" s="23">
        <v>440100</v>
      </c>
      <c r="M61" s="24">
        <v>0</v>
      </c>
      <c r="N61" s="24">
        <v>0</v>
      </c>
      <c r="O61" s="24">
        <v>0</v>
      </c>
      <c r="P61" s="24">
        <v>0</v>
      </c>
      <c r="Q61" s="23">
        <v>0</v>
      </c>
      <c r="R61" s="24" t="s">
        <v>49</v>
      </c>
      <c r="S61" s="24" t="s">
        <v>261</v>
      </c>
      <c r="T61" s="23" t="s">
        <v>19</v>
      </c>
      <c r="U61" s="25" t="s">
        <v>131</v>
      </c>
      <c r="V61" s="26"/>
      <c r="W61" s="26"/>
      <c r="X61" s="26"/>
      <c r="Y61" s="26"/>
      <c r="Z61" s="26"/>
      <c r="AA61" s="26"/>
      <c r="AB61" s="26"/>
      <c r="AC61" s="26"/>
    </row>
    <row r="62" spans="1:29" ht="25" customHeight="1" x14ac:dyDescent="0.35">
      <c r="A62" s="32" t="s">
        <v>364</v>
      </c>
      <c r="B62" s="21" t="s">
        <v>278</v>
      </c>
      <c r="C62" s="21">
        <v>0</v>
      </c>
      <c r="D62" s="22">
        <v>9</v>
      </c>
      <c r="E62" s="22" t="s">
        <v>94</v>
      </c>
      <c r="F62" s="22" t="s">
        <v>64</v>
      </c>
      <c r="G62" s="22" t="s">
        <v>65</v>
      </c>
      <c r="H62" s="22" t="s">
        <v>65</v>
      </c>
      <c r="I62" s="22" t="s">
        <v>365</v>
      </c>
      <c r="J62" s="22" t="s">
        <v>366</v>
      </c>
      <c r="K62" s="23">
        <v>1754600</v>
      </c>
      <c r="L62" s="23">
        <v>1579140</v>
      </c>
      <c r="M62" s="24">
        <v>0</v>
      </c>
      <c r="N62" s="24">
        <v>0</v>
      </c>
      <c r="O62" s="24">
        <v>0</v>
      </c>
      <c r="P62" s="24">
        <v>0</v>
      </c>
      <c r="Q62" s="23">
        <v>0</v>
      </c>
      <c r="R62" s="24" t="s">
        <v>271</v>
      </c>
      <c r="S62" s="24" t="s">
        <v>275</v>
      </c>
      <c r="T62" s="23" t="s">
        <v>18</v>
      </c>
      <c r="U62" s="25" t="s">
        <v>131</v>
      </c>
      <c r="V62" s="26"/>
      <c r="W62" s="26"/>
      <c r="X62" s="26"/>
      <c r="Y62" s="26"/>
      <c r="Z62" s="26"/>
      <c r="AA62" s="26"/>
      <c r="AB62" s="26"/>
      <c r="AC62" s="26"/>
    </row>
    <row r="63" spans="1:29" ht="25" customHeight="1" x14ac:dyDescent="0.35">
      <c r="A63" s="32" t="s">
        <v>367</v>
      </c>
      <c r="B63" s="21" t="s">
        <v>278</v>
      </c>
      <c r="C63" s="21">
        <v>0</v>
      </c>
      <c r="D63" s="22">
        <v>9</v>
      </c>
      <c r="E63" s="22" t="s">
        <v>94</v>
      </c>
      <c r="F63" s="22" t="s">
        <v>64</v>
      </c>
      <c r="G63" s="22" t="s">
        <v>65</v>
      </c>
      <c r="H63" s="22" t="s">
        <v>65</v>
      </c>
      <c r="I63" s="22" t="s">
        <v>368</v>
      </c>
      <c r="J63" s="22" t="s">
        <v>369</v>
      </c>
      <c r="K63" s="23">
        <v>543500</v>
      </c>
      <c r="L63" s="23">
        <v>489150</v>
      </c>
      <c r="M63" s="24">
        <v>0</v>
      </c>
      <c r="N63" s="24">
        <v>0</v>
      </c>
      <c r="O63" s="24">
        <v>0</v>
      </c>
      <c r="P63" s="24">
        <v>0</v>
      </c>
      <c r="Q63" s="23">
        <v>0</v>
      </c>
      <c r="R63" s="24" t="s">
        <v>271</v>
      </c>
      <c r="S63" s="24" t="s">
        <v>275</v>
      </c>
      <c r="T63" s="23" t="s">
        <v>18</v>
      </c>
      <c r="U63" s="25" t="s">
        <v>131</v>
      </c>
      <c r="V63" s="26"/>
      <c r="W63" s="26"/>
      <c r="X63" s="26"/>
      <c r="Y63" s="26"/>
      <c r="Z63" s="26"/>
      <c r="AA63" s="26"/>
      <c r="AB63" s="26"/>
      <c r="AC63" s="26"/>
    </row>
    <row r="64" spans="1:29" ht="25" customHeight="1" x14ac:dyDescent="0.35">
      <c r="A64" s="32" t="s">
        <v>200</v>
      </c>
      <c r="B64" s="21" t="s">
        <v>161</v>
      </c>
      <c r="C64" s="21" t="s">
        <v>236</v>
      </c>
      <c r="D64" s="22">
        <v>10</v>
      </c>
      <c r="E64" s="22" t="s">
        <v>126</v>
      </c>
      <c r="F64" s="22" t="s">
        <v>60</v>
      </c>
      <c r="G64" s="22" t="s">
        <v>61</v>
      </c>
      <c r="H64" s="22" t="s">
        <v>148</v>
      </c>
      <c r="I64" s="22" t="s">
        <v>201</v>
      </c>
      <c r="J64" s="22" t="s">
        <v>202</v>
      </c>
      <c r="K64" s="23">
        <v>514100</v>
      </c>
      <c r="L64" s="23">
        <v>462690</v>
      </c>
      <c r="M64" s="24">
        <v>44580</v>
      </c>
      <c r="N64" s="24">
        <v>0</v>
      </c>
      <c r="O64" s="24">
        <v>0</v>
      </c>
      <c r="P64" s="24">
        <v>0</v>
      </c>
      <c r="Q64" s="23">
        <v>71190</v>
      </c>
      <c r="R64" s="24" t="s">
        <v>42</v>
      </c>
      <c r="S64" s="24" t="s">
        <v>265</v>
      </c>
      <c r="T64" s="23" t="s">
        <v>19</v>
      </c>
      <c r="U64" s="25" t="s">
        <v>14</v>
      </c>
      <c r="V64" s="26"/>
      <c r="W64" s="26"/>
      <c r="X64" s="26"/>
      <c r="Y64" s="26"/>
      <c r="Z64" s="26"/>
      <c r="AA64" s="26"/>
      <c r="AB64" s="26"/>
      <c r="AC64" s="26"/>
    </row>
    <row r="65" spans="1:29" ht="25" customHeight="1" x14ac:dyDescent="0.35">
      <c r="A65" s="32" t="s">
        <v>203</v>
      </c>
      <c r="B65" s="21" t="s">
        <v>161</v>
      </c>
      <c r="C65" s="21" t="s">
        <v>237</v>
      </c>
      <c r="D65" s="22">
        <v>10</v>
      </c>
      <c r="E65" s="22" t="s">
        <v>126</v>
      </c>
      <c r="F65" s="22" t="s">
        <v>60</v>
      </c>
      <c r="G65" s="22" t="s">
        <v>61</v>
      </c>
      <c r="H65" s="22" t="s">
        <v>148</v>
      </c>
      <c r="I65" s="22" t="s">
        <v>204</v>
      </c>
      <c r="J65" s="22" t="s">
        <v>205</v>
      </c>
      <c r="K65" s="23">
        <v>740400</v>
      </c>
      <c r="L65" s="23">
        <v>666360</v>
      </c>
      <c r="M65" s="24">
        <v>44580</v>
      </c>
      <c r="N65" s="24">
        <v>0</v>
      </c>
      <c r="O65" s="24">
        <v>0</v>
      </c>
      <c r="P65" s="24">
        <v>0</v>
      </c>
      <c r="Q65" s="23">
        <v>118980</v>
      </c>
      <c r="R65" s="24" t="s">
        <v>42</v>
      </c>
      <c r="S65" s="24" t="s">
        <v>265</v>
      </c>
      <c r="T65" s="23" t="s">
        <v>19</v>
      </c>
      <c r="U65" s="25" t="s">
        <v>14</v>
      </c>
      <c r="V65" s="26"/>
      <c r="W65" s="26"/>
      <c r="X65" s="26"/>
      <c r="Y65" s="26"/>
      <c r="Z65" s="26"/>
      <c r="AA65" s="26"/>
      <c r="AB65" s="26"/>
      <c r="AC65" s="26"/>
    </row>
    <row r="66" spans="1:29" ht="25" customHeight="1" x14ac:dyDescent="0.35">
      <c r="A66" s="32" t="s">
        <v>206</v>
      </c>
      <c r="B66" s="21" t="s">
        <v>161</v>
      </c>
      <c r="C66" s="21" t="s">
        <v>233</v>
      </c>
      <c r="D66" s="22">
        <v>10</v>
      </c>
      <c r="E66" s="22" t="s">
        <v>71</v>
      </c>
      <c r="F66" s="22" t="s">
        <v>60</v>
      </c>
      <c r="G66" s="22" t="s">
        <v>61</v>
      </c>
      <c r="H66" s="22" t="s">
        <v>148</v>
      </c>
      <c r="I66" s="22" t="s">
        <v>207</v>
      </c>
      <c r="J66" s="22" t="s">
        <v>208</v>
      </c>
      <c r="K66" s="23">
        <v>965800</v>
      </c>
      <c r="L66" s="23">
        <v>919000</v>
      </c>
      <c r="M66" s="24">
        <v>44552</v>
      </c>
      <c r="N66" s="24">
        <v>0</v>
      </c>
      <c r="O66" s="24">
        <v>0</v>
      </c>
      <c r="P66" s="24">
        <v>0</v>
      </c>
      <c r="Q66" s="23">
        <v>100350</v>
      </c>
      <c r="R66" s="24" t="s">
        <v>42</v>
      </c>
      <c r="S66" s="24" t="s">
        <v>265</v>
      </c>
      <c r="T66" s="23" t="s">
        <v>19</v>
      </c>
      <c r="U66" s="25" t="s">
        <v>14</v>
      </c>
      <c r="V66" s="26"/>
      <c r="W66" s="26"/>
      <c r="X66" s="26"/>
      <c r="Y66" s="26"/>
      <c r="Z66" s="26"/>
      <c r="AA66" s="26"/>
      <c r="AB66" s="26"/>
      <c r="AC66" s="26"/>
    </row>
    <row r="67" spans="1:29" ht="25" customHeight="1" x14ac:dyDescent="0.35">
      <c r="A67" s="32" t="s">
        <v>209</v>
      </c>
      <c r="B67" s="21" t="s">
        <v>161</v>
      </c>
      <c r="C67" s="21" t="s">
        <v>234</v>
      </c>
      <c r="D67" s="22">
        <v>10</v>
      </c>
      <c r="E67" s="22" t="s">
        <v>71</v>
      </c>
      <c r="F67" s="22" t="s">
        <v>60</v>
      </c>
      <c r="G67" s="22" t="s">
        <v>61</v>
      </c>
      <c r="H67" s="22" t="s">
        <v>148</v>
      </c>
      <c r="I67" s="22" t="s">
        <v>210</v>
      </c>
      <c r="J67" s="22" t="s">
        <v>211</v>
      </c>
      <c r="K67" s="23">
        <v>1105900</v>
      </c>
      <c r="L67" s="23">
        <v>1039330</v>
      </c>
      <c r="M67" s="24">
        <v>44552</v>
      </c>
      <c r="N67" s="24">
        <v>0</v>
      </c>
      <c r="O67" s="24">
        <v>0</v>
      </c>
      <c r="P67" s="24">
        <v>0</v>
      </c>
      <c r="Q67" s="23">
        <v>147510</v>
      </c>
      <c r="R67" s="24" t="s">
        <v>42</v>
      </c>
      <c r="S67" s="24" t="s">
        <v>265</v>
      </c>
      <c r="T67" s="23" t="s">
        <v>19</v>
      </c>
      <c r="U67" s="25" t="s">
        <v>14</v>
      </c>
      <c r="V67" s="26"/>
      <c r="W67" s="26"/>
      <c r="X67" s="26"/>
      <c r="Y67" s="26"/>
      <c r="Z67" s="26"/>
      <c r="AA67" s="26"/>
      <c r="AB67" s="26"/>
      <c r="AC67" s="26"/>
    </row>
    <row r="68" spans="1:29" ht="25" customHeight="1" x14ac:dyDescent="0.35">
      <c r="A68" s="32" t="s">
        <v>370</v>
      </c>
      <c r="B68" s="21" t="s">
        <v>278</v>
      </c>
      <c r="C68" s="21">
        <v>0</v>
      </c>
      <c r="D68" s="22">
        <v>10</v>
      </c>
      <c r="E68" s="22" t="s">
        <v>54</v>
      </c>
      <c r="F68" s="22" t="s">
        <v>54</v>
      </c>
      <c r="G68" s="22" t="s">
        <v>55</v>
      </c>
      <c r="H68" s="22" t="s">
        <v>55</v>
      </c>
      <c r="I68" s="22" t="s">
        <v>371</v>
      </c>
      <c r="J68" s="22" t="s">
        <v>372</v>
      </c>
      <c r="K68" s="23">
        <v>508900</v>
      </c>
      <c r="L68" s="23">
        <v>458010</v>
      </c>
      <c r="M68" s="24">
        <v>0</v>
      </c>
      <c r="N68" s="24">
        <v>0</v>
      </c>
      <c r="O68" s="24">
        <v>0</v>
      </c>
      <c r="P68" s="24">
        <v>0</v>
      </c>
      <c r="Q68" s="23">
        <v>0</v>
      </c>
      <c r="R68" s="24" t="s">
        <v>271</v>
      </c>
      <c r="S68" s="24" t="s">
        <v>275</v>
      </c>
      <c r="T68" s="23" t="s">
        <v>18</v>
      </c>
      <c r="U68" s="25" t="s">
        <v>131</v>
      </c>
      <c r="V68" s="26"/>
      <c r="W68" s="26"/>
      <c r="X68" s="26"/>
      <c r="Y68" s="26"/>
      <c r="Z68" s="26"/>
      <c r="AA68" s="26"/>
      <c r="AB68" s="26"/>
      <c r="AC68" s="26"/>
    </row>
    <row r="69" spans="1:29" ht="25" customHeight="1" x14ac:dyDescent="0.35">
      <c r="A69" s="32" t="s">
        <v>373</v>
      </c>
      <c r="B69" s="21" t="s">
        <v>278</v>
      </c>
      <c r="C69" s="21" t="s">
        <v>374</v>
      </c>
      <c r="D69" s="22">
        <v>10</v>
      </c>
      <c r="E69" s="22" t="s">
        <v>54</v>
      </c>
      <c r="F69" s="22" t="s">
        <v>54</v>
      </c>
      <c r="G69" s="22" t="s">
        <v>55</v>
      </c>
      <c r="H69" s="22" t="s">
        <v>55</v>
      </c>
      <c r="I69" s="22" t="s">
        <v>375</v>
      </c>
      <c r="J69" s="22" t="s">
        <v>376</v>
      </c>
      <c r="K69" s="23">
        <v>5430200</v>
      </c>
      <c r="L69" s="23">
        <v>4887180</v>
      </c>
      <c r="M69" s="24">
        <v>0</v>
      </c>
      <c r="N69" s="24">
        <v>0</v>
      </c>
      <c r="O69" s="24">
        <v>0</v>
      </c>
      <c r="P69" s="24">
        <v>0</v>
      </c>
      <c r="Q69" s="23">
        <v>0</v>
      </c>
      <c r="R69" s="24" t="s">
        <v>271</v>
      </c>
      <c r="S69" s="24" t="s">
        <v>275</v>
      </c>
      <c r="T69" s="23" t="s">
        <v>18</v>
      </c>
      <c r="U69" s="25" t="s">
        <v>131</v>
      </c>
      <c r="V69" s="26"/>
      <c r="W69" s="26"/>
      <c r="X69" s="26"/>
      <c r="Y69" s="26"/>
      <c r="Z69" s="26"/>
      <c r="AA69" s="26"/>
      <c r="AB69" s="26"/>
      <c r="AC69" s="26"/>
    </row>
    <row r="70" spans="1:29" ht="25" customHeight="1" x14ac:dyDescent="0.35">
      <c r="A70" s="32" t="s">
        <v>212</v>
      </c>
      <c r="B70" s="21" t="s">
        <v>161</v>
      </c>
      <c r="C70" s="21" t="s">
        <v>238</v>
      </c>
      <c r="D70" s="22">
        <v>10</v>
      </c>
      <c r="E70" s="22" t="s">
        <v>87</v>
      </c>
      <c r="F70" s="22" t="s">
        <v>54</v>
      </c>
      <c r="G70" s="22" t="s">
        <v>55</v>
      </c>
      <c r="H70" s="22" t="s">
        <v>55</v>
      </c>
      <c r="I70" s="22" t="s">
        <v>213</v>
      </c>
      <c r="J70" s="22" t="s">
        <v>214</v>
      </c>
      <c r="K70" s="23">
        <v>721600</v>
      </c>
      <c r="L70" s="23">
        <v>644940</v>
      </c>
      <c r="M70" s="24">
        <v>44790</v>
      </c>
      <c r="N70" s="24">
        <v>0</v>
      </c>
      <c r="O70" s="24">
        <v>0</v>
      </c>
      <c r="P70" s="24">
        <v>0</v>
      </c>
      <c r="Q70" s="23">
        <v>115200</v>
      </c>
      <c r="R70" s="24" t="s">
        <v>42</v>
      </c>
      <c r="S70" s="24" t="s">
        <v>271</v>
      </c>
      <c r="T70" s="23" t="s">
        <v>19</v>
      </c>
      <c r="U70" s="25" t="s">
        <v>14</v>
      </c>
      <c r="V70" s="26"/>
      <c r="W70" s="26"/>
      <c r="X70" s="26"/>
      <c r="Y70" s="26"/>
      <c r="Z70" s="26"/>
      <c r="AA70" s="26"/>
      <c r="AB70" s="26"/>
      <c r="AC70" s="26"/>
    </row>
    <row r="71" spans="1:29" ht="25" customHeight="1" x14ac:dyDescent="0.35">
      <c r="A71" s="32" t="s">
        <v>377</v>
      </c>
      <c r="B71" s="21" t="s">
        <v>278</v>
      </c>
      <c r="C71" s="21">
        <v>0</v>
      </c>
      <c r="D71" s="22">
        <v>10</v>
      </c>
      <c r="E71" s="22" t="s">
        <v>72</v>
      </c>
      <c r="F71" s="22" t="s">
        <v>72</v>
      </c>
      <c r="G71" s="22" t="s">
        <v>41</v>
      </c>
      <c r="H71" s="22" t="s">
        <v>149</v>
      </c>
      <c r="I71" s="22" t="s">
        <v>378</v>
      </c>
      <c r="J71" s="22" t="s">
        <v>379</v>
      </c>
      <c r="K71" s="23">
        <v>806500</v>
      </c>
      <c r="L71" s="23">
        <v>725850</v>
      </c>
      <c r="M71" s="24">
        <v>0</v>
      </c>
      <c r="N71" s="24">
        <v>0</v>
      </c>
      <c r="O71" s="24">
        <v>0</v>
      </c>
      <c r="P71" s="24">
        <v>0</v>
      </c>
      <c r="Q71" s="23">
        <v>0</v>
      </c>
      <c r="R71" s="24" t="s">
        <v>271</v>
      </c>
      <c r="S71" s="24" t="s">
        <v>275</v>
      </c>
      <c r="T71" s="23" t="s">
        <v>18</v>
      </c>
      <c r="U71" s="25" t="s">
        <v>131</v>
      </c>
      <c r="V71" s="26"/>
      <c r="W71" s="26"/>
      <c r="X71" s="26"/>
      <c r="Y71" s="26"/>
      <c r="Z71" s="26"/>
      <c r="AA71" s="26"/>
      <c r="AB71" s="26"/>
      <c r="AC71" s="26"/>
    </row>
    <row r="72" spans="1:29" ht="25" customHeight="1" x14ac:dyDescent="0.35">
      <c r="A72" s="32" t="s">
        <v>380</v>
      </c>
      <c r="B72" s="21" t="s">
        <v>278</v>
      </c>
      <c r="C72" s="21">
        <v>0</v>
      </c>
      <c r="D72" s="22">
        <v>10</v>
      </c>
      <c r="E72" s="22" t="s">
        <v>72</v>
      </c>
      <c r="F72" s="22" t="s">
        <v>72</v>
      </c>
      <c r="G72" s="22" t="s">
        <v>41</v>
      </c>
      <c r="H72" s="22" t="s">
        <v>149</v>
      </c>
      <c r="I72" s="22" t="s">
        <v>381</v>
      </c>
      <c r="J72" s="22" t="s">
        <v>382</v>
      </c>
      <c r="K72" s="23">
        <v>1109400</v>
      </c>
      <c r="L72" s="23">
        <v>998460</v>
      </c>
      <c r="M72" s="24">
        <v>0</v>
      </c>
      <c r="N72" s="24">
        <v>0</v>
      </c>
      <c r="O72" s="24">
        <v>0</v>
      </c>
      <c r="P72" s="24">
        <v>0</v>
      </c>
      <c r="Q72" s="23">
        <v>0</v>
      </c>
      <c r="R72" s="24" t="s">
        <v>271</v>
      </c>
      <c r="S72" s="24" t="s">
        <v>275</v>
      </c>
      <c r="T72" s="23" t="s">
        <v>18</v>
      </c>
      <c r="U72" s="25" t="s">
        <v>131</v>
      </c>
      <c r="V72" s="26"/>
      <c r="W72" s="26"/>
      <c r="X72" s="26"/>
      <c r="Y72" s="26"/>
      <c r="Z72" s="26"/>
      <c r="AA72" s="26"/>
      <c r="AB72" s="26"/>
      <c r="AC72" s="26"/>
    </row>
    <row r="73" spans="1:29" ht="25" customHeight="1" x14ac:dyDescent="0.35">
      <c r="A73" s="32" t="s">
        <v>383</v>
      </c>
      <c r="B73" s="21" t="s">
        <v>278</v>
      </c>
      <c r="C73" s="21">
        <v>0</v>
      </c>
      <c r="D73" s="22">
        <v>10</v>
      </c>
      <c r="E73" s="22" t="s">
        <v>72</v>
      </c>
      <c r="F73" s="22" t="s">
        <v>72</v>
      </c>
      <c r="G73" s="22" t="s">
        <v>41</v>
      </c>
      <c r="H73" s="22" t="s">
        <v>149</v>
      </c>
      <c r="I73" s="22" t="s">
        <v>384</v>
      </c>
      <c r="J73" s="22" t="s">
        <v>385</v>
      </c>
      <c r="K73" s="23">
        <v>147200</v>
      </c>
      <c r="L73" s="23">
        <v>132480</v>
      </c>
      <c r="M73" s="24">
        <v>0</v>
      </c>
      <c r="N73" s="24">
        <v>0</v>
      </c>
      <c r="O73" s="24">
        <v>0</v>
      </c>
      <c r="P73" s="24">
        <v>0</v>
      </c>
      <c r="Q73" s="23">
        <v>0</v>
      </c>
      <c r="R73" s="24" t="s">
        <v>271</v>
      </c>
      <c r="S73" s="24" t="s">
        <v>275</v>
      </c>
      <c r="T73" s="23" t="s">
        <v>18</v>
      </c>
      <c r="U73" s="25" t="s">
        <v>131</v>
      </c>
      <c r="V73" s="26"/>
      <c r="W73" s="26"/>
      <c r="X73" s="26"/>
      <c r="Y73" s="26"/>
      <c r="Z73" s="26"/>
      <c r="AA73" s="26"/>
      <c r="AB73" s="26"/>
      <c r="AC73" s="26"/>
    </row>
    <row r="74" spans="1:29" ht="25" customHeight="1" x14ac:dyDescent="0.35">
      <c r="A74" s="32" t="s">
        <v>386</v>
      </c>
      <c r="B74" s="21" t="s">
        <v>278</v>
      </c>
      <c r="C74" s="21">
        <v>0</v>
      </c>
      <c r="D74" s="22">
        <v>11</v>
      </c>
      <c r="E74" s="22" t="s">
        <v>73</v>
      </c>
      <c r="F74" s="22" t="s">
        <v>56</v>
      </c>
      <c r="G74" s="22" t="s">
        <v>57</v>
      </c>
      <c r="H74" s="22" t="s">
        <v>57</v>
      </c>
      <c r="I74" s="22" t="s">
        <v>387</v>
      </c>
      <c r="J74" s="22" t="s">
        <v>388</v>
      </c>
      <c r="K74" s="23">
        <v>1955900</v>
      </c>
      <c r="L74" s="23">
        <v>1760310</v>
      </c>
      <c r="M74" s="24">
        <v>0</v>
      </c>
      <c r="N74" s="24">
        <v>0</v>
      </c>
      <c r="O74" s="24">
        <v>0</v>
      </c>
      <c r="P74" s="24">
        <v>0</v>
      </c>
      <c r="Q74" s="23">
        <v>0</v>
      </c>
      <c r="R74" s="24" t="s">
        <v>271</v>
      </c>
      <c r="S74" s="24" t="s">
        <v>275</v>
      </c>
      <c r="T74" s="23" t="s">
        <v>18</v>
      </c>
      <c r="U74" s="25" t="s">
        <v>131</v>
      </c>
      <c r="V74" s="26"/>
      <c r="W74" s="26"/>
      <c r="X74" s="26"/>
      <c r="Y74" s="26"/>
      <c r="Z74" s="26"/>
      <c r="AA74" s="26"/>
      <c r="AB74" s="26"/>
      <c r="AC74" s="26"/>
    </row>
    <row r="75" spans="1:29" ht="25" customHeight="1" x14ac:dyDescent="0.35">
      <c r="A75" s="32" t="s">
        <v>215</v>
      </c>
      <c r="B75" s="21" t="s">
        <v>161</v>
      </c>
      <c r="C75" s="21">
        <v>0</v>
      </c>
      <c r="D75" s="22">
        <v>11</v>
      </c>
      <c r="E75" s="22" t="s">
        <v>58</v>
      </c>
      <c r="F75" s="22" t="s">
        <v>58</v>
      </c>
      <c r="G75" s="22" t="s">
        <v>53</v>
      </c>
      <c r="H75" s="22" t="s">
        <v>150</v>
      </c>
      <c r="I75" s="22" t="s">
        <v>216</v>
      </c>
      <c r="J75" s="22" t="s">
        <v>217</v>
      </c>
      <c r="K75" s="23">
        <v>158000</v>
      </c>
      <c r="L75" s="23">
        <v>158000</v>
      </c>
      <c r="M75" s="24">
        <v>0</v>
      </c>
      <c r="N75" s="24">
        <v>0</v>
      </c>
      <c r="O75" s="24">
        <v>0</v>
      </c>
      <c r="P75" s="24">
        <v>0</v>
      </c>
      <c r="Q75" s="23">
        <v>0</v>
      </c>
      <c r="R75" s="24" t="s">
        <v>230</v>
      </c>
      <c r="S75" s="24" t="s">
        <v>265</v>
      </c>
      <c r="T75" s="23" t="s">
        <v>20</v>
      </c>
      <c r="U75" s="25" t="s">
        <v>131</v>
      </c>
      <c r="V75" s="26"/>
      <c r="W75" s="26"/>
      <c r="X75" s="26"/>
      <c r="Y75" s="26"/>
      <c r="Z75" s="26"/>
      <c r="AA75" s="26"/>
      <c r="AB75" s="26"/>
      <c r="AC75" s="26"/>
    </row>
    <row r="76" spans="1:29" ht="25" customHeight="1" x14ac:dyDescent="0.35">
      <c r="A76" s="32" t="s">
        <v>218</v>
      </c>
      <c r="B76" s="21" t="s">
        <v>161</v>
      </c>
      <c r="C76" s="21" t="s">
        <v>235</v>
      </c>
      <c r="D76" s="22">
        <v>11</v>
      </c>
      <c r="E76" s="22" t="s">
        <v>56</v>
      </c>
      <c r="F76" s="22" t="s">
        <v>56</v>
      </c>
      <c r="G76" s="22" t="s">
        <v>57</v>
      </c>
      <c r="H76" s="22" t="s">
        <v>57</v>
      </c>
      <c r="I76" s="22" t="s">
        <v>272</v>
      </c>
      <c r="J76" s="22" t="s">
        <v>219</v>
      </c>
      <c r="K76" s="23">
        <v>1577700</v>
      </c>
      <c r="L76" s="23">
        <v>1577700</v>
      </c>
      <c r="M76" s="24">
        <v>44481</v>
      </c>
      <c r="N76" s="24">
        <v>0</v>
      </c>
      <c r="O76" s="24">
        <v>0</v>
      </c>
      <c r="P76" s="24">
        <v>0</v>
      </c>
      <c r="Q76" s="23">
        <v>328900</v>
      </c>
      <c r="R76" s="24" t="s">
        <v>42</v>
      </c>
      <c r="S76" s="24" t="s">
        <v>273</v>
      </c>
      <c r="T76" s="23" t="s">
        <v>19</v>
      </c>
      <c r="U76" s="25" t="s">
        <v>14</v>
      </c>
      <c r="V76" s="26"/>
      <c r="W76" s="26"/>
      <c r="X76" s="26"/>
      <c r="Y76" s="26"/>
      <c r="Z76" s="26"/>
      <c r="AA76" s="26"/>
      <c r="AB76" s="26"/>
      <c r="AC76" s="26"/>
    </row>
    <row r="77" spans="1:29" ht="25" customHeight="1" x14ac:dyDescent="0.35">
      <c r="A77" s="32" t="s">
        <v>389</v>
      </c>
      <c r="B77" s="21" t="s">
        <v>278</v>
      </c>
      <c r="C77" s="21">
        <v>0</v>
      </c>
      <c r="D77" s="22">
        <v>12</v>
      </c>
      <c r="E77" s="22" t="s">
        <v>127</v>
      </c>
      <c r="F77" s="22" t="s">
        <v>74</v>
      </c>
      <c r="G77" s="22" t="s">
        <v>53</v>
      </c>
      <c r="H77" s="22" t="s">
        <v>151</v>
      </c>
      <c r="I77" s="22" t="s">
        <v>390</v>
      </c>
      <c r="J77" s="22" t="s">
        <v>391</v>
      </c>
      <c r="K77" s="23">
        <v>3576000</v>
      </c>
      <c r="L77" s="23">
        <v>3218400</v>
      </c>
      <c r="M77" s="24">
        <v>0</v>
      </c>
      <c r="N77" s="24">
        <v>0</v>
      </c>
      <c r="O77" s="24">
        <v>0</v>
      </c>
      <c r="P77" s="24">
        <v>0</v>
      </c>
      <c r="Q77" s="23">
        <v>0</v>
      </c>
      <c r="R77" s="24" t="s">
        <v>271</v>
      </c>
      <c r="S77" s="24" t="s">
        <v>275</v>
      </c>
      <c r="T77" s="23" t="s">
        <v>18</v>
      </c>
      <c r="U77" s="25" t="s">
        <v>131</v>
      </c>
      <c r="V77" s="26"/>
      <c r="W77" s="26"/>
      <c r="X77" s="26"/>
      <c r="Y77" s="26"/>
      <c r="Z77" s="26"/>
      <c r="AA77" s="26"/>
      <c r="AB77" s="26"/>
      <c r="AC77" s="26"/>
    </row>
  </sheetData>
  <protectedRanges>
    <protectedRange sqref="AW5 AY5" name="For_Randy_3_1_1_2"/>
    <protectedRange password="E394" sqref="AV5" name="For_Annalee_1_3_1_2" securityDescriptor="O:WDG:WDD:(A;;CC;;;S-1-5-21-2903827996-2309556843-4006023251-2741)"/>
  </protectedRanges>
  <autoFilter ref="A7:AC77" xr:uid="{00000000-0009-0000-0000-000002000000}">
    <sortState xmlns:xlrd2="http://schemas.microsoft.com/office/spreadsheetml/2017/richdata2" ref="A8:AC77">
      <sortCondition ref="D8:D77"/>
      <sortCondition ref="E8:E77"/>
      <sortCondition ref="A8:A77"/>
    </sortState>
  </autoFilter>
  <mergeCells count="3">
    <mergeCell ref="U5:Y5"/>
    <mergeCell ref="M4:N4"/>
    <mergeCell ref="R5:T5"/>
  </mergeCells>
  <conditionalFormatting sqref="S8:S77">
    <cfRule type="cellIs" dxfId="2" priority="1" operator="equal">
      <formula>"R"</formula>
    </cfRule>
    <cfRule type="cellIs" dxfId="1" priority="2" operator="equal">
      <formula>8</formula>
    </cfRule>
    <cfRule type="cellIs" dxfId="0" priority="3" operator="equal">
      <formula>"®"</formula>
    </cfRule>
  </conditionalFormatting>
  <printOptions horizontalCentered="1"/>
  <pageMargins left="0.25" right="0.25" top="0.96" bottom="0.56000000000000005" header="0.54" footer="0.3"/>
  <pageSetup paperSize="17" scale="72" orientation="landscape" r:id="rId1"/>
  <headerFooter>
    <oddFooter>&amp;L&amp;"Arial,Regular"Caltrans, Division of Local Assistance&amp;C&amp;"Arial,Regular"Page &amp;P of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AFABE4-B594-40DD-A27E-1AD5A9CBDE51}">
  <sheetPr>
    <pageSetUpPr fitToPage="1"/>
  </sheetPr>
  <dimension ref="A1:C15"/>
  <sheetViews>
    <sheetView zoomScale="90" zoomScaleNormal="90" workbookViewId="0">
      <selection activeCell="B9" sqref="B9"/>
    </sheetView>
  </sheetViews>
  <sheetFormatPr defaultRowHeight="14.5" x14ac:dyDescent="0.35"/>
  <cols>
    <col min="1" max="1" width="33.1796875" customWidth="1"/>
    <col min="2" max="2" width="100.1796875" customWidth="1"/>
    <col min="3" max="3" width="62.81640625" customWidth="1"/>
    <col min="4" max="4" width="137.453125" bestFit="1" customWidth="1"/>
  </cols>
  <sheetData>
    <row r="1" spans="1:3" ht="18.5" x14ac:dyDescent="0.45">
      <c r="A1" s="5" t="s">
        <v>29</v>
      </c>
    </row>
    <row r="2" spans="1:3" ht="117.65" customHeight="1" x14ac:dyDescent="0.35">
      <c r="A2" s="6" t="s">
        <v>33</v>
      </c>
      <c r="B2" s="36" t="s">
        <v>225</v>
      </c>
      <c r="C2" s="36"/>
    </row>
    <row r="3" spans="1:3" ht="43.5" x14ac:dyDescent="0.35">
      <c r="A3" s="6" t="s">
        <v>34</v>
      </c>
      <c r="B3" s="36" t="s">
        <v>228</v>
      </c>
      <c r="C3" s="36"/>
    </row>
    <row r="4" spans="1:3" x14ac:dyDescent="0.35">
      <c r="A4" s="7" t="s">
        <v>132</v>
      </c>
      <c r="B4" s="4" t="s">
        <v>30</v>
      </c>
    </row>
    <row r="5" spans="1:3" ht="6.75" customHeight="1" x14ac:dyDescent="0.35">
      <c r="A5" s="7"/>
      <c r="B5" s="4"/>
    </row>
    <row r="6" spans="1:3" x14ac:dyDescent="0.35">
      <c r="A6" s="2" t="s">
        <v>31</v>
      </c>
      <c r="B6" s="3" t="s">
        <v>32</v>
      </c>
    </row>
    <row r="7" spans="1:3" ht="24.75" customHeight="1" x14ac:dyDescent="0.35">
      <c r="A7" s="8" t="s">
        <v>23</v>
      </c>
      <c r="B7" s="1" t="s">
        <v>226</v>
      </c>
    </row>
    <row r="8" spans="1:3" x14ac:dyDescent="0.35">
      <c r="A8" s="8" t="s">
        <v>24</v>
      </c>
      <c r="B8" s="1" t="s">
        <v>35</v>
      </c>
    </row>
    <row r="9" spans="1:3" x14ac:dyDescent="0.35">
      <c r="A9" s="8" t="s">
        <v>25</v>
      </c>
      <c r="B9" s="1" t="s">
        <v>36</v>
      </c>
    </row>
    <row r="10" spans="1:3" ht="29" x14ac:dyDescent="0.35">
      <c r="A10" s="8" t="s">
        <v>26</v>
      </c>
      <c r="B10" s="1" t="s">
        <v>227</v>
      </c>
    </row>
    <row r="11" spans="1:3" ht="43.5" x14ac:dyDescent="0.35">
      <c r="A11" s="8" t="s">
        <v>28</v>
      </c>
      <c r="B11" s="1" t="s">
        <v>37</v>
      </c>
    </row>
    <row r="12" spans="1:3" ht="29" x14ac:dyDescent="0.35">
      <c r="A12" s="8" t="s">
        <v>27</v>
      </c>
      <c r="B12" s="1" t="s">
        <v>38</v>
      </c>
    </row>
    <row r="14" spans="1:3" x14ac:dyDescent="0.35">
      <c r="A14" t="s">
        <v>157</v>
      </c>
    </row>
    <row r="15" spans="1:3" x14ac:dyDescent="0.35">
      <c r="A15" s="37" t="s">
        <v>158</v>
      </c>
    </row>
  </sheetData>
  <hyperlinks>
    <hyperlink ref="A15" r:id="rId1" xr:uid="{CE3DEEFA-E864-4850-9F89-15770D49B466}"/>
  </hyperlinks>
  <pageMargins left="0.7" right="0.7" top="0.75" bottom="0.75" header="0.3" footer="0.3"/>
  <pageSetup scale="52"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LIST_HSIPdelayed</vt:lpstr>
      <vt:lpstr>Notes</vt:lpstr>
      <vt:lpstr>LIST_HSIPdelayed!Print_Area</vt:lpstr>
      <vt:lpstr>Notes!Print_Area</vt:lpstr>
      <vt:lpstr>LIST_HSIPdelayed!Print_Titles</vt:lpstr>
    </vt:vector>
  </TitlesOfParts>
  <Company>Caltrans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s117847</dc:creator>
  <cp:lastModifiedBy>Crosby, Brent@DOT</cp:lastModifiedBy>
  <cp:lastPrinted>2026-01-06T21:49:28Z</cp:lastPrinted>
  <dcterms:created xsi:type="dcterms:W3CDTF">2015-08-26T13:33:19Z</dcterms:created>
  <dcterms:modified xsi:type="dcterms:W3CDTF">2026-01-08T21:02:56Z</dcterms:modified>
</cp:coreProperties>
</file>