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Safety\%HSIP\FileMaker Files DO NOT DELETE\DeliveryReportsOnline\"/>
    </mc:Choice>
  </mc:AlternateContent>
  <xr:revisionPtr revIDLastSave="0" documentId="13_ncr:1_{1ADA345D-3092-44DA-A89F-A51378EFCBE3}" xr6:coauthVersionLast="45" xr6:coauthVersionMax="45" xr10:uidLastSave="{00000000-0000-0000-0000-000000000000}"/>
  <bookViews>
    <workbookView xWindow="-120" yWindow="-120" windowWidth="20730" windowHeight="11310" xr2:uid="{00000000-000D-0000-FFFF-FFFF00000000}"/>
  </bookViews>
  <sheets>
    <sheet name="LIST_HSIPdelayed" sheetId="8" r:id="rId1"/>
    <sheet name="Notes" sheetId="11" r:id="rId2"/>
  </sheets>
  <externalReferences>
    <externalReference r:id="rId3"/>
    <externalReference r:id="rId4"/>
  </externalReferences>
  <definedNames>
    <definedName name="_xlnm._FilterDatabase" localSheetId="0" hidden="1">LIST_HSIPdelayed!$A$4:$AB$83</definedName>
    <definedName name="CountyList">[1]Lookup!$I$2:$I$59</definedName>
    <definedName name="MPOList">[1]Lookup!$B$2:$B$20</definedName>
    <definedName name="_xlnm.Print_Area" localSheetId="0">LIST_HSIPdelayed!$A$4:$T$83</definedName>
    <definedName name="_xlnm.Print_Area" localSheetId="1">Notes!$A$1:$C$15</definedName>
    <definedName name="_xlnm.Print_Titles" localSheetId="0">LIST_HSIPdelayed!$4:$4</definedName>
    <definedName name="RTPA">[2]RTPA!$A:$IV</definedName>
    <definedName name="RTPAList">[1]Lookup!$F$2:$F$51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<sst xmlns="http://schemas.openxmlformats.org/spreadsheetml/2006/main" count="952" uniqueCount="431">
  <si>
    <t>Cycle</t>
  </si>
  <si>
    <t>Unique
Project ID</t>
  </si>
  <si>
    <t>Agency</t>
  </si>
  <si>
    <t>County</t>
  </si>
  <si>
    <t>MPO</t>
  </si>
  <si>
    <t>RTPA</t>
  </si>
  <si>
    <t>Project Location</t>
  </si>
  <si>
    <t>Description of Work</t>
  </si>
  <si>
    <t>PE Auth Date</t>
  </si>
  <si>
    <t>ROW Auth Date</t>
  </si>
  <si>
    <t>CON Auth Date</t>
  </si>
  <si>
    <t>Closed out Date</t>
  </si>
  <si>
    <t>Delayed?</t>
  </si>
  <si>
    <t>HSIP2-05-011</t>
  </si>
  <si>
    <t>HSIP7-02-003</t>
  </si>
  <si>
    <t>HSIP7-03-010</t>
  </si>
  <si>
    <t>HSIP7-07-002</t>
  </si>
  <si>
    <t>HSIP7-07-005</t>
  </si>
  <si>
    <t>HSIP7-07-010</t>
  </si>
  <si>
    <t>HSIP7-07-033</t>
  </si>
  <si>
    <t>District</t>
  </si>
  <si>
    <t>Yes (PE)</t>
  </si>
  <si>
    <t>Yes (CON)</t>
  </si>
  <si>
    <t>Milestone Status (PE)</t>
  </si>
  <si>
    <t>Milestone Status (CON)</t>
  </si>
  <si>
    <t>Authorzied</t>
  </si>
  <si>
    <t>Due by x/xx/xxxx</t>
  </si>
  <si>
    <t>Past due (due x/xx/xxxx)</t>
  </si>
  <si>
    <t>RFA received x/xx/xxxx</t>
  </si>
  <si>
    <t>Not tracked</t>
  </si>
  <si>
    <t>No PE (or No CON)</t>
  </si>
  <si>
    <t>Notes:</t>
  </si>
  <si>
    <t xml:space="preserve"> Values under "Milestone Status (PE)" and "Milestone Status (CON)"</t>
  </si>
  <si>
    <t>Value</t>
  </si>
  <si>
    <t>Meaning</t>
  </si>
  <si>
    <t>1.</t>
  </si>
  <si>
    <t>2.</t>
  </si>
  <si>
    <t>The milestone will be due on this date pur the HSIP Delivery Requirements.</t>
  </si>
  <si>
    <t>The milestone was due on this past date. This project is considered "delayed".</t>
  </si>
  <si>
    <r>
      <t xml:space="preserve">HSIP funds will not used in PE phase (or CON phase) so the milestone is not applicable. </t>
    </r>
    <r>
      <rPr>
        <b/>
        <u/>
        <sz val="11"/>
        <color theme="1"/>
        <rFont val="Calibri"/>
        <family val="2"/>
        <scheme val="minor"/>
      </rPr>
      <t>Example 1</t>
    </r>
    <r>
      <rPr>
        <sz val="11"/>
        <color theme="1"/>
        <rFont val="Calibri"/>
        <family val="2"/>
        <scheme val="minor"/>
      </rPr>
      <t xml:space="preserve">: only local funds is used for PE  - "No PE"; </t>
    </r>
    <r>
      <rPr>
        <b/>
        <u/>
        <sz val="11"/>
        <color theme="1"/>
        <rFont val="Calibri"/>
        <family val="2"/>
        <scheme val="minor"/>
      </rPr>
      <t>Example 2:</t>
    </r>
    <r>
      <rPr>
        <sz val="11"/>
        <color theme="1"/>
        <rFont val="Calibri"/>
        <family val="2"/>
        <scheme val="minor"/>
      </rPr>
      <t xml:space="preserve"> the construction of the project has been combined with another project so no construction authorization is needed under this project - "No CON".</t>
    </r>
  </si>
  <si>
    <t>The milestone is not tracked. Example: Caltrans takes the lead in delivering the project. The local agency has no full control over the schedule.</t>
  </si>
  <si>
    <t>RURAL</t>
  </si>
  <si>
    <t>Authorized</t>
  </si>
  <si>
    <t>Shasta County</t>
  </si>
  <si>
    <t>SRTA</t>
  </si>
  <si>
    <t>Lassen County</t>
  </si>
  <si>
    <t>SACOG</t>
  </si>
  <si>
    <t>Yolo County</t>
  </si>
  <si>
    <t>El Dorado County</t>
  </si>
  <si>
    <t>Solano County</t>
  </si>
  <si>
    <t>MTC</t>
  </si>
  <si>
    <t>Alameda County</t>
  </si>
  <si>
    <t>Santa Clara County</t>
  </si>
  <si>
    <t>No PE</t>
  </si>
  <si>
    <t>Santa Barbara County</t>
  </si>
  <si>
    <t>SBCAG</t>
  </si>
  <si>
    <t>Santa Barbara County Association of Governments</t>
  </si>
  <si>
    <t>Fresno County</t>
  </si>
  <si>
    <t>FCOG</t>
  </si>
  <si>
    <t>Tulare County</t>
  </si>
  <si>
    <t>TCAG</t>
  </si>
  <si>
    <t>Riverside County</t>
  </si>
  <si>
    <t>SCAG</t>
  </si>
  <si>
    <t>San Joaquin County</t>
  </si>
  <si>
    <t>SJCOG</t>
  </si>
  <si>
    <t>San Diego County</t>
  </si>
  <si>
    <t>SANDAG</t>
  </si>
  <si>
    <t>Imperial County</t>
  </si>
  <si>
    <t>2</t>
  </si>
  <si>
    <t>Sonoma County</t>
  </si>
  <si>
    <t>Stanislaus County</t>
  </si>
  <si>
    <t>STANCOG</t>
  </si>
  <si>
    <t>Redding</t>
  </si>
  <si>
    <t>Sacramento County</t>
  </si>
  <si>
    <t>Kern County</t>
  </si>
  <si>
    <t>KCOG</t>
  </si>
  <si>
    <t>Los Angeles</t>
  </si>
  <si>
    <t>Los Angeles County</t>
  </si>
  <si>
    <t>Whittier</t>
  </si>
  <si>
    <t>Hawthorne</t>
  </si>
  <si>
    <t>South Gate</t>
  </si>
  <si>
    <t>San Bernardino County</t>
  </si>
  <si>
    <t>Orange County</t>
  </si>
  <si>
    <t>Trinity County</t>
  </si>
  <si>
    <t>Butte County</t>
  </si>
  <si>
    <t>BCAG</t>
  </si>
  <si>
    <t>Hayward</t>
  </si>
  <si>
    <t>6090059</t>
  </si>
  <si>
    <t>Cabrillo Blvd, 0.1 Mile South Of Highway 1</t>
  </si>
  <si>
    <t>Replace Existing Rr Bridge And Construct Roadway Improvements For  Bicyclists And Pedestrians.</t>
  </si>
  <si>
    <t>Bakersfield</t>
  </si>
  <si>
    <t>Palmdale</t>
  </si>
  <si>
    <t>West Covina</t>
  </si>
  <si>
    <t>Baldwin Park</t>
  </si>
  <si>
    <t>Highland</t>
  </si>
  <si>
    <t>Stockton</t>
  </si>
  <si>
    <t>National City</t>
  </si>
  <si>
    <t>South San Francisco</t>
  </si>
  <si>
    <t>San Mateo County</t>
  </si>
  <si>
    <t>Kings County</t>
  </si>
  <si>
    <t>KCAG</t>
  </si>
  <si>
    <t>San Diego</t>
  </si>
  <si>
    <t>Rancho Cordova</t>
  </si>
  <si>
    <t>Vernon</t>
  </si>
  <si>
    <t>Long Beach</t>
  </si>
  <si>
    <t>Commerce</t>
  </si>
  <si>
    <t>Wildomar</t>
  </si>
  <si>
    <t>Redlands</t>
  </si>
  <si>
    <t>Victorville</t>
  </si>
  <si>
    <t>El Cajon</t>
  </si>
  <si>
    <t>Encinitas</t>
  </si>
  <si>
    <t>La Habra</t>
  </si>
  <si>
    <t>Elk Grove</t>
  </si>
  <si>
    <t>San Jose</t>
  </si>
  <si>
    <t>8</t>
  </si>
  <si>
    <t>Porterville</t>
  </si>
  <si>
    <t>Carson</t>
  </si>
  <si>
    <t>Colton</t>
  </si>
  <si>
    <t>San Jacinto</t>
  </si>
  <si>
    <t>Placerville</t>
  </si>
  <si>
    <t>7</t>
  </si>
  <si>
    <t>5906128</t>
  </si>
  <si>
    <t>Riverland Drive from Knighton Road to 2 miles south in the unincorporated area of Shasta County</t>
  </si>
  <si>
    <t>Widen existing roadway by paving shoulders</t>
  </si>
  <si>
    <t>5015028</t>
  </si>
  <si>
    <t>In El Dorado County, in the City of Placerville, along  Broadway from the intersection at Main Street eastward to approximately 1500 Broadway.</t>
  </si>
  <si>
    <t xml:space="preserve">Construct sidewalk </t>
  </si>
  <si>
    <t>West Sacramento</t>
  </si>
  <si>
    <t>Benicia</t>
  </si>
  <si>
    <t>Intersection of 190th St/Victoria Ave and Figueroa St</t>
  </si>
  <si>
    <t>Install Protected Left Turns, Upgrade Signal Hardware, Improve Curb Ramps, install countdown pedestrian heads, upgrade APS</t>
  </si>
  <si>
    <t>Compton</t>
  </si>
  <si>
    <t>Compton Boulevard, from Willowbrook Avenue to eastern City limits.</t>
  </si>
  <si>
    <t>Installation of raised medians and Class II bicycle lanes</t>
  </si>
  <si>
    <t>1.3 mile section of 120th Street from Prairie Avenue to Felton Avenue</t>
  </si>
  <si>
    <t>Traffic signal upgrades (upgrade signals, controllers and detection) and coordination at eight signalized intersections and improve crossings and signage at spot locations in the corridor</t>
  </si>
  <si>
    <t>On Garfield Avenue between Southern Avenue and Howery Street</t>
  </si>
  <si>
    <t xml:space="preserve">Construct raised center median </t>
  </si>
  <si>
    <t>H8-02-004</t>
  </si>
  <si>
    <t>Nineteen (19) locations throughout Trinity County.</t>
  </si>
  <si>
    <t xml:space="preserve">
Update Bridge Rail Approach Terminal End Systems (2,690 lineal feet of guardrail and 67 terminal end treatments).</t>
  </si>
  <si>
    <t>H8-02-005</t>
  </si>
  <si>
    <t>Various locations on Rush Creek Road.</t>
  </si>
  <si>
    <t xml:space="preserve">Install High Friction Surface Treatments </t>
  </si>
  <si>
    <t>H8-06-011</t>
  </si>
  <si>
    <t>Kingsburg</t>
  </si>
  <si>
    <t>Intersection of Sierra Street (Conejo Avenue) at Bethel Avenue.</t>
  </si>
  <si>
    <t>Construct a single lane roundabout.</t>
  </si>
  <si>
    <t>H8-07-003</t>
  </si>
  <si>
    <t>Six (6) Intersections -Avalon Blvd at Victoria Street, Main Street at Sepulveda Blvd, Main Street at 220th Street, Main Street at 223rd Street, Figueroa Street at 223rd Street, and Figueroa Street at Torrance Blvd.</t>
  </si>
  <si>
    <t>Construct intersection upgrades (new signal heads, ADA ramps, service upgrades, LED safety lighting, bike detection, audible pedestrian signals, signal poles, signal mast arms, signal cabinets, raised medians, signing, striping, and left-turn phasing)</t>
  </si>
  <si>
    <t>H8-07-004</t>
  </si>
  <si>
    <t>E Gage Avenue south of Slauson Ave and Washington Ave just west of the I-5 freeway.</t>
  </si>
  <si>
    <t>Construct crosswalks, sidewalks and curb ramps, and install signage, pavement markings and pedestrian countdown heads.</t>
  </si>
  <si>
    <t>H8-07-005</t>
  </si>
  <si>
    <t>The Compton Blvd. corridor between Willowbrook Avenue and Central Avenue.</t>
  </si>
  <si>
    <t xml:space="preserve">Install bike lanes and lighting along the corridor, and enhance pedestrian crossings at fifteen (15) intersections. </t>
  </si>
  <si>
    <t>H8-07-006</t>
  </si>
  <si>
    <t xml:space="preserve">Twenty (20) intersections. </t>
  </si>
  <si>
    <t>Install Pedestrian Countdown Heads.</t>
  </si>
  <si>
    <t>Install pedestrian countdown signal heads.</t>
  </si>
  <si>
    <t>H8-07-020</t>
  </si>
  <si>
    <t>Various locations on Anaheim Street between the Los Angeles River and Pacific Coast Highway.</t>
  </si>
  <si>
    <t>Install controlled-access medians, signal upgrades, and pedestrian refuges.</t>
  </si>
  <si>
    <t>H8-07-023</t>
  </si>
  <si>
    <t>H8-07-026</t>
  </si>
  <si>
    <t>Intersections of Olympic Boulevard at Garfield Avenue and Whittier Boulevard at Eastern Avenue, located in the unincorporated County area of East Los Angeles.</t>
  </si>
  <si>
    <t>Install various traffic signal improvements, including upgrading standards, mastarms, vehicle heads, protected left-turn phasing, bicycle and vehicle detection, ADA access ramps, communication, and other associated equipment.</t>
  </si>
  <si>
    <t>Various locations throughout the City.</t>
  </si>
  <si>
    <t>H8-07-050</t>
  </si>
  <si>
    <t>Long Beach Boulevard between Santa Ana Street and Tweedy Boulevard.</t>
  </si>
  <si>
    <t>Construct raised center median, re-stripe roadway corridor, and adjust utilities to grade.</t>
  </si>
  <si>
    <t>H8-07-055</t>
  </si>
  <si>
    <t>Upgrade guardrails.</t>
  </si>
  <si>
    <t>Hemet</t>
  </si>
  <si>
    <t>H8-08-016</t>
  </si>
  <si>
    <t>Various locations throughout the city.</t>
  </si>
  <si>
    <t>Install emergency vehicle preemption at signalized intersections.</t>
  </si>
  <si>
    <t>H8-08-017</t>
  </si>
  <si>
    <t xml:space="preserve">Install pedestrian countdown heads at signalized intersections. </t>
  </si>
  <si>
    <t>Ceres</t>
  </si>
  <si>
    <t>H8-10-005</t>
  </si>
  <si>
    <t>Intersection of Byron Road and Grant Line Road in Tracy.</t>
  </si>
  <si>
    <t>Install a roundabout.</t>
  </si>
  <si>
    <t>H8-10-006</t>
  </si>
  <si>
    <t>Intersection of Duncan Road and Comstock Road in Linden.</t>
  </si>
  <si>
    <t>H8-10-007</t>
  </si>
  <si>
    <t>Intersection of Liberty Road and Dustin Road in north San Joaquin County.</t>
  </si>
  <si>
    <t>H8-11-005</t>
  </si>
  <si>
    <t>Intersections of Encinitas Blvd and Vulcan Avenue, Leucadia Boulevard and Quail Gardens Drive, Santa Fe Drive and Scripps Driveway, and Leucadia Boulevard and North Vulcan Avenue.</t>
  </si>
  <si>
    <t>Replace existing permissive left-turn phases and signal heads with protected left-turn phases and signal heads on existing and/or new traffic signal poles and mast arms.</t>
  </si>
  <si>
    <t>H8-11-007</t>
  </si>
  <si>
    <t>Corridors of 2nd St, Birmingham Dr, Coast Highway 101, El Camino Real, Encinitas Blvd, Garden View Rd, Leucadia Blvd, Mountain Vista Dr, Olivenhain Rd, Quail Garden Dr, Santa Fe Dr, Via Cantebria, Village Park Wy, and Vulcan Ave/San Elijo Ave.</t>
  </si>
  <si>
    <t>Install LED luminaire safety lighting at signalized intersections and LED street lighting along project corridors.</t>
  </si>
  <si>
    <t>Total Cost 
($)</t>
  </si>
  <si>
    <t>5378044</t>
  </si>
  <si>
    <t>Intersection of Avenue S-8 at 40th Street East</t>
  </si>
  <si>
    <t>Convert an existing two-way stop to a roundabout</t>
  </si>
  <si>
    <t>5929288</t>
  </si>
  <si>
    <t>5929289</t>
  </si>
  <si>
    <t>5929290</t>
  </si>
  <si>
    <t>5953756</t>
  </si>
  <si>
    <t>5006867</t>
  </si>
  <si>
    <t>H8-07-039</t>
  </si>
  <si>
    <t>5083020</t>
  </si>
  <si>
    <t>5083021</t>
  </si>
  <si>
    <t>5446022</t>
  </si>
  <si>
    <t>5446024</t>
  </si>
  <si>
    <t>3.</t>
  </si>
  <si>
    <t>5905118</t>
  </si>
  <si>
    <t>5257035</t>
  </si>
  <si>
    <t>5905119</t>
  </si>
  <si>
    <t>5403028</t>
  </si>
  <si>
    <t>5257037</t>
  </si>
  <si>
    <t>9</t>
  </si>
  <si>
    <t>H9-02-001</t>
  </si>
  <si>
    <t>On Janesville Grade, County Road 208, at eight (8) locations.</t>
  </si>
  <si>
    <t xml:space="preserve">Upgrade heavily damaged W-Beam type guard railing with wood posts (mainly due to snowplowing activities and logging truck traffic) to Midwest Guardrail System with metal posts and mitigate exposed ends with proper termination ends. </t>
  </si>
  <si>
    <t>H9-02-002</t>
  </si>
  <si>
    <t>Nine (9) intersections.</t>
  </si>
  <si>
    <t>Install enhanced pedestrian crossings, including Rectangular Rapid Flashing Beacons (RRFBs), traffic signs, stripes, pavement markings, pedestrian refuge islands, and construct curb ramps.</t>
  </si>
  <si>
    <t>H9-03-001</t>
  </si>
  <si>
    <t>Cohasset Rd between Nicalog Rd and end of existing guardrail near Jack Rabbit Flat Rd.</t>
  </si>
  <si>
    <t>Update existing guardrail.</t>
  </si>
  <si>
    <t>H9-03-020</t>
  </si>
  <si>
    <t>Coyle Avenue from Woodleigh Drive to Dewey Drive, Hillsdale Boulevard from Frizell Avenue to McCloud Drive, and Watt Avenue from Elkhorn Boulevard to 700' north of Elkhorn Boulevard.</t>
  </si>
  <si>
    <t>Install street lighting.</t>
  </si>
  <si>
    <t>H9-03-023</t>
  </si>
  <si>
    <t>Intersection of Roseville Road with Diablo Drive/Stationers Way</t>
  </si>
  <si>
    <t>Signalize the intersection.</t>
  </si>
  <si>
    <t>H9-03-026</t>
  </si>
  <si>
    <t>Various signalized and non-signalized intersections.</t>
  </si>
  <si>
    <t>Install approach medians and medians to prohibit left turns.</t>
  </si>
  <si>
    <t>H9-03-029</t>
  </si>
  <si>
    <t>Various locatoins including Reuter/Andrews, Poplar/Westfield Village ES, Carrie Street/Bryte Park, Quail-Columbus Shared Use Path, and Columbus/La Jolla at Stonegate ES.</t>
  </si>
  <si>
    <t>Install striping for high-visibility crossings and stop bars, install RRFBs and signage, and construct ADA Curb Ramps, and curb extensions.</t>
  </si>
  <si>
    <t>H9-04-027</t>
  </si>
  <si>
    <t>Upgrade guardrails that are damaged and not up to current standards.</t>
  </si>
  <si>
    <t>H9-05-009</t>
  </si>
  <si>
    <t>Various locations in the unincorporated areas of Santa Barbara County.</t>
  </si>
  <si>
    <t>Upgrade a total of 3,073 feet "Tuthill" rail to current standard guardrail at 9 different locations on County of Santa Barbara roads.</t>
  </si>
  <si>
    <t>H9-06-002</t>
  </si>
  <si>
    <t xml:space="preserve">Calloway Drive in front of Norris Middle School at existing crosswalk near Manhattan Drive; _x000D_Monitor Street in front of Palla Elementary School at existing crosswalk near Kyner Avenue. </t>
  </si>
  <si>
    <t>Install flashing yellow beacons near crosswalks.</t>
  </si>
  <si>
    <t>H9-06-009</t>
  </si>
  <si>
    <t>The intersection of Ashlan Ave. and Palm Ave.</t>
  </si>
  <si>
    <t>Upgrade existing 2-phase fixed timed traffic signal to 8-phase to include, but not limited to, left-turn phasing, larger vehicle heads, and new 2070 controller.</t>
  </si>
  <si>
    <t>H9-06-020</t>
  </si>
  <si>
    <t>Piedra Drive (D179) between Avenue 376 and Road 184.</t>
  </si>
  <si>
    <t>Upgrade Existing Guardrail System.</t>
  </si>
  <si>
    <t>H9-07-004</t>
  </si>
  <si>
    <t>El Segundo</t>
  </si>
  <si>
    <t>El Segundo Boulevard between Pacific Coast Highway and Isis Avenue.</t>
  </si>
  <si>
    <t>Install pedestrian countdown signal heads, enhancing striping with high visibility crosswalks, and construction of ADA compliant curb ramps.</t>
  </si>
  <si>
    <t>5108178</t>
  </si>
  <si>
    <t>H9-07-011</t>
  </si>
  <si>
    <t>Various locations throughout the City of Los Angeles.</t>
  </si>
  <si>
    <t>Upgrade existing obsolete guardrail to modern metal beam guardrail.</t>
  </si>
  <si>
    <t>H9-07-028</t>
  </si>
  <si>
    <t>Various signalized intersections (_x000D_Santa Fe, Slauson, Soto, District, and Bandini Corridors).</t>
  </si>
  <si>
    <t>Upgrade traffic signal housings, backplates, visors, and framework at various intersection; ._x000D_Install dynamic speed warning signs along five corridors._x000D_</t>
  </si>
  <si>
    <t>H9-08-018</t>
  </si>
  <si>
    <t>Review and upgrade horizontal alignment warning signs per the CA MUTCD mandate.</t>
  </si>
  <si>
    <t>H9-08-022</t>
  </si>
  <si>
    <t>The intersections of Phelan Road with Arrowhead Rd,  Sunny Vista Rd, Tumbleweed Rd and Sonora Rd, in the unincorporated community of Phelan.</t>
  </si>
  <si>
    <t>Install left-turn and right-turn lanes with acceleration lanes.</t>
  </si>
  <si>
    <t>H9-08-023</t>
  </si>
  <si>
    <t>The intersection of San Jacinto Ave and Shaver St.</t>
  </si>
  <si>
    <t>Install traffic signal with protected left turn phasing, pedestrian push buttons and leading pedestrian intervals; construct ADA ramps; install sidewalk on the E/S of San Jacinto Ave.</t>
  </si>
  <si>
    <t>H9-08-027</t>
  </si>
  <si>
    <t>The intersection of Mojave Dr and Condor Rd.</t>
  </si>
  <si>
    <t>Upgrade from 2-way STOP control to actuated traffic signal.</t>
  </si>
  <si>
    <t>H9-08-028</t>
  </si>
  <si>
    <t xml:space="preserve">Upgrade existing guardrails and terminal system end treatments to meet current standards. </t>
  </si>
  <si>
    <t>H9-11-016</t>
  </si>
  <si>
    <t>Various locations, including Skyline Drive &amp; S.Woodman Street, West Mission Bay Drive &amp; Ingraham Street On-ramp, North Torrey Pines Road N/O Callan Road, Via de la Melodia &amp; Smythe Avenue, Sabre Springs Parkway S/O Evening Creek Drive South.</t>
  </si>
  <si>
    <t>This project involves extending existing guardrails, installing end terminals or crash cushions and widening sidewalks to provide adequate access.</t>
  </si>
  <si>
    <t>H9-12-007</t>
  </si>
  <si>
    <t>Six (6) intersections, including La Habra Blvd &amp; Monte Vista St, La Habra Blvd &amp; Cypress St, Harbor Blvd &amp; Sterns Ave, Lambert Rd &amp; Idaho St, Idaho St &amp; Las Lomas Ave, and La Habra Blvd &amp; Euclid St.</t>
  </si>
  <si>
    <t>Add left-turn storage and left-turn protected signal phasing at one intersection; add left-turn protected signal phasing at four intersections; and upgrade existing signals at all six intersections.</t>
  </si>
  <si>
    <t>H9-12-008</t>
  </si>
  <si>
    <t>Eight (8) intersections, including La Habra &amp; Monte Vista, La Habra &amp; Cypress, Harbor &amp; Sterns, Lambert &amp; Idaho, Las Lomas &amp; Idaho, La Habra &amp; Euclid, La Habra &amp; Harbor, and Lambert &amp; Harbor.</t>
  </si>
  <si>
    <t>Upgrade existing pedestrian signal heads with new pedestrian countdown signal heads.</t>
  </si>
  <si>
    <t>Shasta RTPA</t>
  </si>
  <si>
    <t>Trinity LTC</t>
  </si>
  <si>
    <t>El Dorado LTC</t>
  </si>
  <si>
    <t>MTA</t>
  </si>
  <si>
    <t>RCTC</t>
  </si>
  <si>
    <t>SANBAG</t>
  </si>
  <si>
    <t>Stan COG</t>
  </si>
  <si>
    <t>ICTC</t>
  </si>
  <si>
    <t>OCTA</t>
  </si>
  <si>
    <t>Lassen LTC</t>
  </si>
  <si>
    <t>5170061</t>
  </si>
  <si>
    <t>5942294</t>
  </si>
  <si>
    <t>Highway Safety Improvement Program (HSIP) Delivery Status Report for Delayed Projects</t>
  </si>
  <si>
    <t>5912114</t>
  </si>
  <si>
    <t>5924245</t>
  </si>
  <si>
    <t>5924248</t>
  </si>
  <si>
    <t>5946188</t>
  </si>
  <si>
    <t>5956274</t>
  </si>
  <si>
    <t>Various high profile roadway corridors, including Cajalco Rd between Wood Rd and Temescal Canyon Rd, Gavilan Rd between Cajalco Rd and Lake Mathews Rd, and Sage Rd between Cactus Valley Rd and SH-79.</t>
  </si>
  <si>
    <t>5954160</t>
  </si>
  <si>
    <t>5266029</t>
  </si>
  <si>
    <t>5266030</t>
  </si>
  <si>
    <t>For more information on HSIP Delivery Requirements, please go to the below webpage:</t>
  </si>
  <si>
    <t>https://dot.ca.gov/programs/local-assistance/fed-and-state-programs/highway-safety-improvement-program/delivery-requirements-status-approved-projects</t>
  </si>
  <si>
    <t>5068062</t>
  </si>
  <si>
    <t>5447050</t>
  </si>
  <si>
    <t>5006889</t>
  </si>
  <si>
    <t>5004209</t>
  </si>
  <si>
    <t>5447047</t>
  </si>
  <si>
    <t>5139014</t>
  </si>
  <si>
    <t>5403030</t>
  </si>
  <si>
    <t>10 locations within the City of Los Angeles: 42nd Pl/Central Ave, Parthenia St/Willis Ave, SunnyslopeAve/Vanowen St, Olympic Blvd/Serrano Ave, 84th St/84th Pl/Figueroa St, and more.</t>
  </si>
  <si>
    <t>Install new traffic signals at existing partially stop controlled intersections at 10 locations within the City of Los Angeles.</t>
  </si>
  <si>
    <t>Past due (due 12/31/2020)</t>
  </si>
  <si>
    <t>Past due (due 12/17/2020)</t>
  </si>
  <si>
    <t>Various locations along major roadways, including National Trails Highway, Amargosa Rd, Hesperia Rd, Outer Bear Valley Rd, Petaluma Rd, and Amethyst Rd.</t>
  </si>
  <si>
    <t>Past due (due 4/1/2021)</t>
  </si>
  <si>
    <t>10</t>
  </si>
  <si>
    <t>Due by 3/31/2024</t>
  </si>
  <si>
    <t>Due by 9/30/2024</t>
  </si>
  <si>
    <t>H10-03-008</t>
  </si>
  <si>
    <t>76 signalized intersections in the City of Elk Grove.</t>
  </si>
  <si>
    <t>Provide advanced dilemma zone detection for signalized intersection approached with posted speeds of 40 MPH or higher. Replace 8 inch signal heads with 12 inch, and add retro-reflective borders to all signal heads.</t>
  </si>
  <si>
    <t>H10-03-020</t>
  </si>
  <si>
    <t>On Peter A Mccuen Boulevard adjacent to VA Northern Medical Center and four intersections along Zinfandel Dr and Cordova Lane adjacent to Cordova Lane Center School.</t>
  </si>
  <si>
    <t>Improve pedestrian crossings with curb extensions, accessible curb ramps, high visibility crosswalks, and advanced pavement markings.</t>
  </si>
  <si>
    <t>H10-04-005</t>
  </si>
  <si>
    <t>Kearney Street at Rose Drive, Kearney Street at Mid-Block Crossing, Hastings Drive at Southhampton Road and Military West at W 3rd Street.</t>
  </si>
  <si>
    <t>Install high-visibility crosswalks, advance yield limit lines, signage, RRFB systems, ADA compliant ramps, and bulb-outs.</t>
  </si>
  <si>
    <t>H10-04-018</t>
  </si>
  <si>
    <t>Intersections of Huntwood Avenue/Industrial Parkway and Huntwood Avenue/Sandoval Way.</t>
  </si>
  <si>
    <t>Install protected left-turn phase at Huntwood/Industrial; install protected-permissive left-turn phase at Huntwood/Sandoval; install Hybrid Video Detection for bikes and queue cutters; and upgrade Peer-to-Peer Communication.</t>
  </si>
  <si>
    <t>H10-04-039</t>
  </si>
  <si>
    <t>Foothill Expressway, Lawrence Expressway, and San Tomas Expressway.</t>
  </si>
  <si>
    <t>Replace existing metal beam guardrail end treatments with modern variants and increase heights to meet current standards.</t>
  </si>
  <si>
    <t>H10-04-040</t>
  </si>
  <si>
    <t>Suisun Valley Rd &amp; Ledgewood Rd, Suisun Valley Rd &amp; Rockville Rd, and Rockville Rd &amp; Abernathy Rd (roundabout).</t>
  </si>
  <si>
    <t>Install high-visibility crosswalks, truncated domes, dikes, advance warning signs, and ADA ramps.</t>
  </si>
  <si>
    <t>H10-04-041</t>
  </si>
  <si>
    <t>6 Unsignalized Intersections along Olive Avenue, Linden Avenue, and Walnut Avenue: Lux Ave &amp; Walnut Ave, Linden Ave &amp; 9th Ln, Linden Ave &amp; 8th Ln, Olive Ave &amp; Aspen Ave, Olive Ave &amp; Pine Ave, Park Way &amp; Walnut Ave.</t>
  </si>
  <si>
    <t>Improve pedestrian safety by bringing the existing non-ADA compliant curb ramps up to current standards and installation of new high visibility crosswalks.</t>
  </si>
  <si>
    <t>H10-04-048</t>
  </si>
  <si>
    <t>Windsor</t>
  </si>
  <si>
    <t>Intersection of Brooks Road South with Natalie Drive.</t>
  </si>
  <si>
    <t>Install rectangular rapid flashing beacon (RRFB), construct pedestrian refuge median, curb extension, curb ramps, lane transition/traffic calming median, restripe bike lanes and vehicle lanes and slurry seal.</t>
  </si>
  <si>
    <t>H10-06-001</t>
  </si>
  <si>
    <t>Old Farm Road in front of existing Veterans Elementary School at existing crosswalk near Cherry Valley Avenue, and Mountain Vista Drive in front of existing Earl Warren Junior High School at existing crosswalk near Mount Snow Lane.</t>
  </si>
  <si>
    <t>Install flashing yellow beacons near existing crosswalks to enhance visibility and slow down vehicular traffic.</t>
  </si>
  <si>
    <t>H10-06-002</t>
  </si>
  <si>
    <t>Intersection of Beale Avenue and Monterey Street and intersection of Beale Avenue and Niles Street.</t>
  </si>
  <si>
    <t>Install signal poles/controller equipment.</t>
  </si>
  <si>
    <t>H10-06-016</t>
  </si>
  <si>
    <t>Lemoore</t>
  </si>
  <si>
    <t>Intersection at Bush Street and Champion Street.</t>
  </si>
  <si>
    <t>Install Rectangular Rapid Flashing Beacon (RRFB) and pedestrian crossing at uncontrolled location with enhanced safety features.</t>
  </si>
  <si>
    <t>H10-06-020</t>
  </si>
  <si>
    <t>Olive Avenue &amp; Porter Road/Cloverleaf Street Intersection.</t>
  </si>
  <si>
    <t>Replace existing traffic signal, add protected left turn phasing for all intersection legs, provide accessible curb ramps at all corners, and add/modify signs.</t>
  </si>
  <si>
    <t>H10-07-001</t>
  </si>
  <si>
    <t>Intersection of Merced Ave and Vineland Ave.</t>
  </si>
  <si>
    <t>Modify signal system to provide left-turn phasing; and improve signal hardware.</t>
  </si>
  <si>
    <t>Various signalized intersections throughout the City.</t>
  </si>
  <si>
    <t>Install left turn phasing at signalized locations with existing left turn pockets, and install signal hardware improvements to the lenses, back-plates with retroreflective borders.</t>
  </si>
  <si>
    <t>H10-07-047</t>
  </si>
  <si>
    <t>H10-08-005</t>
  </si>
  <si>
    <t>Various locations citywide including Mt. Vernon Ave., La Cadena Dr. and Barton Rd.</t>
  </si>
  <si>
    <t>Replace damaged guardrails and improve existing guardrails.</t>
  </si>
  <si>
    <t>H10-08-008</t>
  </si>
  <si>
    <t>Forty (40) signalized intersections throughout the City.</t>
  </si>
  <si>
    <t>Replace the signal head backplates with backplates with retroreflective borders.</t>
  </si>
  <si>
    <t>H10-08-009</t>
  </si>
  <si>
    <t>26 intersections within the City of Highland.</t>
  </si>
  <si>
    <t>H10-08-018</t>
  </si>
  <si>
    <t>The intersection of Wabash Avenue with Highland Avenue.</t>
  </si>
  <si>
    <t>Install pedestrian crossing with Rectangular Rapid Flashing Beacons (RRFBs).</t>
  </si>
  <si>
    <t>H10-08-024</t>
  </si>
  <si>
    <t>Intersection of Bundy Canyon Road and Harvest Way (three-leg intersection).</t>
  </si>
  <si>
    <t>Install new traffic signal.</t>
  </si>
  <si>
    <t>H10-08-025</t>
  </si>
  <si>
    <t>Four signalized intersections: Bundy Canyon Road &amp; Orange Street, Corydon Road &amp; Mission Trail, Gruwell Street &amp; Palomar Street, and Corydon Road &amp; Grand Avenue.</t>
  </si>
  <si>
    <t>Replace existing vehicle heads with LED vehicle heads with retro-reflective backing plates, provide advanced dilemma zone detection, and add a protected left-turn phase at two intersections.</t>
  </si>
  <si>
    <t>H10-10-003</t>
  </si>
  <si>
    <t>3 unsignalized intersections on Mitchell Ave at Garrison St, Dale Ave, and Kay St.</t>
  </si>
  <si>
    <t>Install raised medians on approaches, advanced pavement markings, and striping.</t>
  </si>
  <si>
    <t>H10-10-004</t>
  </si>
  <si>
    <t>Two signalized intersections: Fowler Road &amp; Mitchell Road, and East Whitmore Avenue &amp; Moffett Road.</t>
  </si>
  <si>
    <t>Install raised medians on approaches; provide protected left-turn phasing; upgrade signal hardware on all approaches.</t>
  </si>
  <si>
    <t>H10-10-018</t>
  </si>
  <si>
    <t>Intersections of Madison Street with Willow Street, Vine Street, Rose Street, Magnolia Street, Acacia Street, Poplar Street, and Flora Street.</t>
  </si>
  <si>
    <t>Install High-visibility crosswalks, pavement markings, ADA ramps, sight triangles and rapid-flashing beacons.</t>
  </si>
  <si>
    <t>H10-11-004</t>
  </si>
  <si>
    <t>Washington Ave between Avocado Ave and Mollison Ave.</t>
  </si>
  <si>
    <t>Install high visibility pedestrian crossings at signalized intersections, a Pedestrian Hybrid Beacon, and raised medians along the corridor.</t>
  </si>
  <si>
    <t>H10-11-006</t>
  </si>
  <si>
    <t>Coast Highway 101 from Swami's Pedestrian Crossing to Chesterfield Dr.</t>
  </si>
  <si>
    <t>Install separated bike lanes.</t>
  </si>
  <si>
    <t>H10-11-008</t>
  </si>
  <si>
    <t>48 intersections throughout the City of Encinitas.</t>
  </si>
  <si>
    <t>Install Leading Pedestrian (LPI), traffic signal system upgrades for LPI operations, and high visibility crosswalk striping.</t>
  </si>
  <si>
    <t>H10-11-010</t>
  </si>
  <si>
    <t>Correll Rd between Dogwood Dr and Heber Ave; Rio Vista St between San Diego Ave and Haskell Rd; Shore Hawk Ave near intersection with Shore Gem St; and S. Marina Dr at intersection with Sea Palm Ave.</t>
  </si>
  <si>
    <t>Install Rectangular Rapid Flashing Beacons (RRFBs) near schools.</t>
  </si>
  <si>
    <t>H10-11-014</t>
  </si>
  <si>
    <t>Signalized Intersections at Harbison Ave/E Plaza Blvd, Harbison Ave/E 8th St, E Plaza Blvd/Highland Ave, Highland Ave/E 8th St, Highland Ave/E 21st St, Highland Ave/E 18th St, National City Blvd/E 8th St and Highland Ave/E 30th St.</t>
  </si>
  <si>
    <t>Install pedestrian countdown signal heads, advance stop bar before crosswalk (Bicycle Box), and modify signal phasing to implement a Leading Pedestrian Interval (LPI).</t>
  </si>
  <si>
    <t>H10-11-015</t>
  </si>
  <si>
    <t>Poway</t>
  </si>
  <si>
    <t>Various locations along Poway Road between Oak Knoll Road and Garden Road.</t>
  </si>
  <si>
    <t>Provide advanced dilemma zone detection, implement leading pedestrian interval (LPI), create directional median openings, and install/upgrade intersection regulatory signs.</t>
  </si>
  <si>
    <t>Past due (due 9/30/2021)</t>
  </si>
  <si>
    <t>Past due (due 7/1/2021)</t>
  </si>
  <si>
    <t>7 various locations of guard rails within the City of Whittier.</t>
  </si>
  <si>
    <t xml:space="preserve">Monterey Road from Cottle Road to Metcalf Road </t>
  </si>
  <si>
    <t>Past due (due 5/15/2021)</t>
  </si>
  <si>
    <t>Columns A to L are General Project Information, M to Q are Actual Project Delivery Information, and R to T are Delivery Milestone Status. Please see notes on the other spreadsheet of this file.</t>
  </si>
  <si>
    <t>Project Number</t>
  </si>
  <si>
    <t>HSIP Funds
($)</t>
  </si>
  <si>
    <t>Obligated /Allocated Amt
($)</t>
  </si>
  <si>
    <r>
      <t xml:space="preserve">The project delivery requirements for local safety programs are as follows:
</t>
    </r>
    <r>
      <rPr>
        <b/>
        <sz val="11"/>
        <color theme="1"/>
        <rFont val="Calibri"/>
        <family val="2"/>
        <scheme val="minor"/>
      </rPr>
      <t xml:space="preserve">      • The PE milestone is met within 9 months; and
      • The CON milestone is met within 36 months (3 years).
</t>
    </r>
    <r>
      <rPr>
        <sz val="11"/>
        <color theme="1"/>
        <rFont val="Calibri"/>
        <family val="2"/>
        <scheme val="minor"/>
      </rPr>
      <t>Exceptions are:
a. The PE milestone does not apply if the project does not need HSIP funding in PE.
b. For a project that a consultant is used for the PE work, an additional time of 6 months is allowed for meeting the CON milestone. The additional time is for the agency to advertise and select the consultant for the work of the PE phase.</t>
    </r>
  </si>
  <si>
    <t>This phase has been authorized.</t>
  </si>
  <si>
    <t>Caltrans received Request for Authorization/Allocation (RFA) package though there is still no official approval. The milestone is considered "met" if the request can be approved within 3 months from this request date.</t>
  </si>
  <si>
    <t>The project delivery information ("PE Auth Date", "ROW Auth Date", "CON Auth Date", "Closed out Date", etc) in this report is based on the offical approvals. If a request for authorization/allocation has been submitted but not yet approved, the information is not reflected in this report.</t>
  </si>
  <si>
    <t>Past due (due 12/31/2021)</t>
  </si>
  <si>
    <t>Past due (due 10/31/2021)</t>
  </si>
  <si>
    <t>Past due (due 11/30/2021)</t>
  </si>
  <si>
    <t>Past due (due 1/1/2022)</t>
  </si>
  <si>
    <t>5951169</t>
  </si>
  <si>
    <t>Sorted by Caltrans District and Agency, Status as of 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</si>
</sst>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
    <numFmt numFmtId="166" formatCode="_(&quot;$&quot;* #,##0_);_(&quot;$&quot;* \(#,##0\);_(&quot;$&quot;* &quot;-&quot;??_);_(@_)"/>
  </numFmts>
  <fonts count="15"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name val="Arial"/>
      <family val="2"/>
    </font>
    <font>
      <b/>
      <sz val="11"/>
      <color theme="1"/>
      <name val="Calibri"/>
      <family val="2"/>
      <scheme val="minor"/>
    </font>
    <font>
      <u/>
      <sz val="11"/>
      <color theme="10"/>
      <name val="Calibri"/>
      <family val="2"/>
      <scheme val="minor"/>
    </font>
    <font>
      <b/>
      <sz val="14"/>
      <color theme="1"/>
      <name val="Calibri"/>
      <family val="2"/>
      <scheme val="minor"/>
    </font>
    <font>
      <b/>
      <u/>
      <sz val="11"/>
      <color theme="1"/>
      <name val="Calibri"/>
      <family val="2"/>
      <scheme val="minor"/>
    </font>
    <font>
      <b/>
      <sz val="8"/>
      <name val="Calibri"/>
      <family val="2"/>
      <scheme val="minor"/>
    </font>
    <font>
      <b/>
      <sz val="14"/>
      <name val="Calibri"/>
      <family val="2"/>
      <scheme val="minor"/>
    </font>
    <font>
      <sz val="8"/>
      <name val="Calibri"/>
      <family val="2"/>
      <scheme val="minor"/>
    </font>
    <font>
      <sz val="8"/>
      <color theme="1"/>
      <name val="Calibri"/>
      <family val="2"/>
      <scheme val="minor"/>
    </font>
    <font>
      <sz val="11"/>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6" fillId="0" borderId="0" applyNumberFormat="0" applyFill="0" applyBorder="0" applyAlignment="0" applyProtection="0"/>
    <xf numFmtId="0" fontId="3" fillId="0" borderId="0"/>
    <xf numFmtId="0" fontId="2" fillId="0" borderId="0"/>
    <xf numFmtId="0" fontId="1" fillId="0" borderId="0"/>
  </cellStyleXfs>
  <cellXfs count="35">
    <xf numFmtId="0" fontId="0" fillId="0" borderId="0" xfId="0"/>
    <xf numFmtId="0" fontId="0" fillId="0" borderId="1" xfId="0" applyBorder="1" applyAlignment="1">
      <alignment wrapText="1"/>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5" fillId="0" borderId="0" xfId="0" applyFont="1"/>
    <xf numFmtId="0" fontId="7" fillId="0" borderId="0" xfId="0" applyFont="1"/>
    <xf numFmtId="0" fontId="0" fillId="0" borderId="0" xfId="0" quotePrefix="1" applyAlignment="1">
      <alignment vertical="top"/>
    </xf>
    <xf numFmtId="0" fontId="0" fillId="0" borderId="0" xfId="0" quotePrefix="1"/>
    <xf numFmtId="0" fontId="5" fillId="0" borderId="1" xfId="0" applyFont="1" applyBorder="1"/>
    <xf numFmtId="0" fontId="0" fillId="0" borderId="0" xfId="0" applyFont="1"/>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6"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165" fontId="11" fillId="0" borderId="3" xfId="0" applyNumberFormat="1" applyFont="1" applyFill="1" applyBorder="1" applyAlignment="1">
      <alignment horizontal="left" wrapText="1"/>
    </xf>
    <xf numFmtId="0" fontId="11" fillId="0" borderId="3" xfId="0" applyNumberFormat="1" applyFont="1" applyFill="1" applyBorder="1" applyAlignment="1" applyProtection="1">
      <alignment horizontal="left" wrapText="1"/>
    </xf>
    <xf numFmtId="0" fontId="11" fillId="0" borderId="3" xfId="0" applyNumberFormat="1" applyFont="1" applyFill="1" applyBorder="1" applyAlignment="1">
      <alignment horizontal="left" wrapText="1"/>
    </xf>
    <xf numFmtId="166" fontId="11" fillId="0" borderId="3" xfId="0" applyNumberFormat="1" applyFont="1" applyFill="1" applyBorder="1" applyAlignment="1">
      <alignment horizontal="left" wrapText="1"/>
    </xf>
    <xf numFmtId="164" fontId="11" fillId="0" borderId="3" xfId="0" applyNumberFormat="1" applyFont="1" applyFill="1" applyBorder="1" applyAlignment="1">
      <alignment horizontal="left" wrapText="1"/>
    </xf>
    <xf numFmtId="0" fontId="0" fillId="0" borderId="0" xfId="0" applyFont="1" applyAlignment="1">
      <alignment horizontal="left"/>
    </xf>
    <xf numFmtId="49" fontId="13" fillId="0" borderId="0" xfId="0" applyNumberFormat="1" applyFont="1"/>
    <xf numFmtId="165" fontId="0" fillId="0" borderId="0" xfId="0" applyNumberFormat="1" applyFont="1"/>
    <xf numFmtId="0" fontId="0" fillId="0" borderId="0" xfId="0" applyFont="1" applyAlignment="1">
      <alignment vertical="top"/>
    </xf>
    <xf numFmtId="166" fontId="0" fillId="0" borderId="0" xfId="0" applyNumberFormat="1" applyFont="1"/>
    <xf numFmtId="164" fontId="0" fillId="0" borderId="0" xfId="0" applyNumberFormat="1" applyFont="1"/>
    <xf numFmtId="49" fontId="12" fillId="0" borderId="1" xfId="0" applyNumberFormat="1" applyFont="1" applyBorder="1" applyAlignment="1">
      <alignment horizontal="left" wrapText="1"/>
    </xf>
    <xf numFmtId="0" fontId="12" fillId="0" borderId="0" xfId="0" applyFont="1" applyAlignment="1">
      <alignment wrapText="1"/>
    </xf>
    <xf numFmtId="0" fontId="10" fillId="0" borderId="0" xfId="0" applyFont="1" applyBorder="1" applyAlignment="1"/>
    <xf numFmtId="0" fontId="7" fillId="0" borderId="0" xfId="0" applyFont="1" applyBorder="1" applyAlignment="1"/>
    <xf numFmtId="0" fontId="14" fillId="0" borderId="2" xfId="0" applyFont="1" applyBorder="1" applyAlignment="1"/>
    <xf numFmtId="0" fontId="0" fillId="0" borderId="0" xfId="0" applyAlignment="1">
      <alignment vertical="top" wrapText="1"/>
    </xf>
    <xf numFmtId="0" fontId="6" fillId="0" borderId="0" xfId="2" applyFill="1" applyBorder="1"/>
    <xf numFmtId="0" fontId="0" fillId="0" borderId="0" xfId="0" applyFill="1"/>
  </cellXfs>
  <cellStyles count="6">
    <cellStyle name="Hyperlink" xfId="2" builtinId="8"/>
    <cellStyle name="Normal" xfId="0" builtinId="0"/>
    <cellStyle name="Normal 2" xfId="3" xr:uid="{00000000-0005-0000-0000-000002000000}"/>
    <cellStyle name="Normal 2 2" xfId="1" xr:uid="{00000000-0005-0000-0000-000003000000}"/>
    <cellStyle name="Normal 3" xfId="4" xr:uid="{00000000-0005-0000-0000-000004000000}"/>
    <cellStyle name="Normal 4" xfId="5" xr:uid="{00000000-0005-0000-0000-000005000000}"/>
  </cellStyles>
  <dxfs count="3">
    <dxf>
      <font>
        <b/>
        <i val="0"/>
        <color rgb="FF006C31"/>
      </font>
      <fill>
        <patternFill patternType="none">
          <bgColor auto="1"/>
        </patternFill>
      </fill>
    </dxf>
    <dxf>
      <font>
        <b/>
        <i val="0"/>
        <color rgb="FFF57B17"/>
      </font>
    </dxf>
    <dxf>
      <font>
        <color rgb="FF006C31"/>
      </font>
    </dxf>
  </dxfs>
  <tableStyles count="0" defaultTableStyle="TableStyleMedium2" defaultPivotStyle="PivotStyleLight16"/>
  <colors>
    <mruColors>
      <color rgb="FFFFFF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fety/Master%20Files/HSIP/2012-13/HR3%20Master%20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naM/Desktop/RTP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NewFPN"/>
      <sheetName val="Parameters"/>
      <sheetName val="Lookup"/>
      <sheetName val="MasterList"/>
      <sheetName val="FMIS"/>
      <sheetName val="FMIS(Manual)"/>
      <sheetName val="FADS"/>
      <sheetName val="Dropped Projects"/>
      <sheetName val="criteria-1"/>
      <sheetName val="criteria-flags"/>
      <sheetName val="sum by prog code"/>
      <sheetName val="Sum by Dist"/>
      <sheetName val="Agency-County Name"/>
      <sheetName val="summary"/>
      <sheetName val="2013 FTIP Sum - Prog, OA, Cap."/>
      <sheetName val="2011 FTIP Sum - Prog, OA, Cap."/>
      <sheetName val="10-1-2010  Past+Project. Ob."/>
      <sheetName val="10-1-2010   2011 FTIP"/>
      <sheetName val="OB by MMYY - data for graphs"/>
      <sheetName val="Description - MasteList Fomulas"/>
      <sheetName val="PMNotes"/>
    </sheetNames>
    <sheetDataSet>
      <sheetData sheetId="0" refreshError="1"/>
      <sheetData sheetId="1" refreshError="1"/>
      <sheetData sheetId="2" refreshError="1">
        <row r="2">
          <cell r="B2" t="str">
            <v>AMBAG</v>
          </cell>
          <cell r="F2" t="str">
            <v>Alpine County Transportation Commission</v>
          </cell>
          <cell r="I2" t="str">
            <v>Alameda County</v>
          </cell>
        </row>
        <row r="3">
          <cell r="B3" t="str">
            <v>BCAG</v>
          </cell>
          <cell r="F3" t="str">
            <v>Amador County Transportation Commission</v>
          </cell>
          <cell r="I3" t="str">
            <v>Alpine County</v>
          </cell>
        </row>
        <row r="4">
          <cell r="B4" t="str">
            <v>FCOG</v>
          </cell>
          <cell r="F4" t="str">
            <v>Butte County Association of Governments</v>
          </cell>
          <cell r="I4" t="str">
            <v>Amador County</v>
          </cell>
        </row>
        <row r="5">
          <cell r="B5" t="str">
            <v>KCAG</v>
          </cell>
          <cell r="F5" t="str">
            <v>Calaveras Council of Governments</v>
          </cell>
          <cell r="I5" t="str">
            <v>Butte County</v>
          </cell>
        </row>
        <row r="6">
          <cell r="B6" t="str">
            <v>KCOG</v>
          </cell>
          <cell r="F6" t="str">
            <v>Caltrans</v>
          </cell>
          <cell r="I6" t="str">
            <v>Calaveras County</v>
          </cell>
        </row>
        <row r="7">
          <cell r="B7" t="str">
            <v>MCAG</v>
          </cell>
          <cell r="F7" t="str">
            <v>Colusa County Transportation Commission</v>
          </cell>
          <cell r="I7" t="str">
            <v>Colusa County</v>
          </cell>
        </row>
        <row r="8">
          <cell r="B8" t="str">
            <v>MCTC</v>
          </cell>
          <cell r="F8" t="str">
            <v>Council of Fresno County Governments</v>
          </cell>
          <cell r="I8" t="str">
            <v>Contra Costa County</v>
          </cell>
        </row>
        <row r="9">
          <cell r="B9" t="str">
            <v>MTC</v>
          </cell>
          <cell r="F9" t="str">
            <v>Council of San Benito County Governments</v>
          </cell>
          <cell r="I9" t="str">
            <v>Del Norte County</v>
          </cell>
        </row>
        <row r="10">
          <cell r="B10" t="str">
            <v>RURAL</v>
          </cell>
          <cell r="F10" t="str">
            <v>Del Norte County Transportation Commission</v>
          </cell>
          <cell r="I10" t="str">
            <v>El Dorado County</v>
          </cell>
        </row>
        <row r="11">
          <cell r="B11" t="str">
            <v>SACOG</v>
          </cell>
          <cell r="F11" t="str">
            <v>El Dorado County Transportation Commission</v>
          </cell>
          <cell r="I11" t="str">
            <v>Fresno County</v>
          </cell>
        </row>
        <row r="12">
          <cell r="B12" t="str">
            <v>SANDAG</v>
          </cell>
          <cell r="F12" t="str">
            <v>Glenn County Transportation Commission</v>
          </cell>
          <cell r="I12" t="str">
            <v>Glenn County</v>
          </cell>
        </row>
        <row r="13">
          <cell r="B13" t="str">
            <v>SBCAG</v>
          </cell>
          <cell r="F13" t="str">
            <v>Humboldt County Association of Governments</v>
          </cell>
          <cell r="I13" t="str">
            <v>Humboldt County</v>
          </cell>
        </row>
        <row r="14">
          <cell r="B14" t="str">
            <v>SCAG</v>
          </cell>
          <cell r="F14" t="str">
            <v>Imperial County Transportation Commission</v>
          </cell>
          <cell r="I14" t="str">
            <v>Imperial County</v>
          </cell>
        </row>
        <row r="15">
          <cell r="B15" t="str">
            <v>SCRTPA</v>
          </cell>
          <cell r="F15" t="str">
            <v>Inyo County Transportation Commission</v>
          </cell>
          <cell r="I15" t="str">
            <v>Inyo County</v>
          </cell>
        </row>
        <row r="16">
          <cell r="B16" t="str">
            <v>SJCOG</v>
          </cell>
          <cell r="F16" t="str">
            <v>Kern Council of Governments</v>
          </cell>
          <cell r="I16" t="str">
            <v>Kern County</v>
          </cell>
        </row>
        <row r="17">
          <cell r="B17" t="str">
            <v>SLOCOG</v>
          </cell>
          <cell r="F17" t="str">
            <v>Kings County Association of Governments</v>
          </cell>
          <cell r="I17" t="str">
            <v>Kings County</v>
          </cell>
        </row>
        <row r="18">
          <cell r="B18" t="str">
            <v>STANCOG</v>
          </cell>
          <cell r="F18" t="str">
            <v>Lake County/City Area Planning Council</v>
          </cell>
          <cell r="I18" t="str">
            <v>Lake County</v>
          </cell>
        </row>
        <row r="19">
          <cell r="B19" t="str">
            <v>TCAG</v>
          </cell>
          <cell r="F19" t="str">
            <v>Lassen County Transportation Commission</v>
          </cell>
          <cell r="I19" t="str">
            <v>Lassen County</v>
          </cell>
        </row>
        <row r="20">
          <cell r="B20" t="str">
            <v>TMPO</v>
          </cell>
          <cell r="F20" t="str">
            <v>Los Angeles County Metropolitan Transportation Authority</v>
          </cell>
          <cell r="I20" t="str">
            <v>Los Angeles County</v>
          </cell>
        </row>
        <row r="21">
          <cell r="F21" t="str">
            <v>Madera County Transportation Commission</v>
          </cell>
          <cell r="I21" t="str">
            <v>Madera County</v>
          </cell>
        </row>
        <row r="22">
          <cell r="F22" t="str">
            <v>Mariposa County Transportation Commission</v>
          </cell>
          <cell r="I22" t="str">
            <v>Marin County</v>
          </cell>
        </row>
        <row r="23">
          <cell r="F23" t="str">
            <v>Mendocino Council of Governments</v>
          </cell>
          <cell r="I23" t="str">
            <v>Mariposa County</v>
          </cell>
        </row>
        <row r="24">
          <cell r="F24" t="str">
            <v>Merced County Association of Governments</v>
          </cell>
          <cell r="I24" t="str">
            <v>Mendocino County</v>
          </cell>
        </row>
        <row r="25">
          <cell r="F25" t="str">
            <v>Metropolitan Transportation Commission</v>
          </cell>
          <cell r="I25" t="str">
            <v>Merced County</v>
          </cell>
        </row>
        <row r="26">
          <cell r="F26" t="str">
            <v>Modoc County Transportation Commission</v>
          </cell>
          <cell r="I26" t="str">
            <v>Modoc County</v>
          </cell>
        </row>
        <row r="27">
          <cell r="F27" t="str">
            <v>Mono County Transportation Commission</v>
          </cell>
          <cell r="I27" t="str">
            <v>Mono County</v>
          </cell>
        </row>
        <row r="28">
          <cell r="F28" t="str">
            <v>Nevada County Transportation Commission</v>
          </cell>
          <cell r="I28" t="str">
            <v>Monterey County</v>
          </cell>
        </row>
        <row r="29">
          <cell r="F29" t="str">
            <v>Orange County Transportation Authority</v>
          </cell>
          <cell r="I29" t="str">
            <v>Napa County</v>
          </cell>
        </row>
        <row r="30">
          <cell r="F30" t="str">
            <v>Placer County Transportation Planning Agency</v>
          </cell>
          <cell r="I30" t="str">
            <v>Nevada County</v>
          </cell>
        </row>
        <row r="31">
          <cell r="F31" t="str">
            <v>Plumas County Transportation Commission</v>
          </cell>
          <cell r="I31" t="str">
            <v>Orange County</v>
          </cell>
        </row>
        <row r="32">
          <cell r="F32" t="str">
            <v>Riverside County Transportation Commission</v>
          </cell>
          <cell r="I32" t="str">
            <v>Placer County</v>
          </cell>
        </row>
        <row r="33">
          <cell r="F33" t="str">
            <v>Sacramento Area Council of Governments</v>
          </cell>
          <cell r="I33" t="str">
            <v>Plumas County</v>
          </cell>
        </row>
        <row r="34">
          <cell r="F34" t="str">
            <v>San Bernardino Associated Governments</v>
          </cell>
          <cell r="I34" t="str">
            <v>Riverside County</v>
          </cell>
        </row>
        <row r="35">
          <cell r="F35" t="str">
            <v>San Diego Association of Governments</v>
          </cell>
          <cell r="I35" t="str">
            <v>Sacramento County</v>
          </cell>
        </row>
        <row r="36">
          <cell r="F36" t="str">
            <v>San Joaquin Council of Governments</v>
          </cell>
          <cell r="I36" t="str">
            <v>San Benito County</v>
          </cell>
        </row>
        <row r="37">
          <cell r="F37" t="str">
            <v>San Luis Obispo Council of Governments</v>
          </cell>
          <cell r="I37" t="str">
            <v>San Bernardino County</v>
          </cell>
        </row>
        <row r="38">
          <cell r="F38" t="str">
            <v>Santa Barbara County Association of Governments</v>
          </cell>
          <cell r="I38" t="str">
            <v>San Diego County</v>
          </cell>
        </row>
        <row r="39">
          <cell r="F39" t="str">
            <v>Santa Cruz County Regional Transportation Commission</v>
          </cell>
          <cell r="I39" t="str">
            <v>San Francisco County</v>
          </cell>
        </row>
        <row r="40">
          <cell r="F40" t="str">
            <v>Shasta County Regional Transportation Planning Agency</v>
          </cell>
          <cell r="I40" t="str">
            <v>San Joaquin County</v>
          </cell>
        </row>
        <row r="41">
          <cell r="F41" t="str">
            <v>Sierra County Transportation Commission</v>
          </cell>
          <cell r="I41" t="str">
            <v>San Luis Obispo County</v>
          </cell>
        </row>
        <row r="42">
          <cell r="F42" t="str">
            <v>Siskiyou County Transportation Commission</v>
          </cell>
          <cell r="I42" t="str">
            <v>San Mateo County</v>
          </cell>
        </row>
        <row r="43">
          <cell r="F43" t="str">
            <v>Southern California Association of Governments</v>
          </cell>
          <cell r="I43" t="str">
            <v>Santa Barbara County</v>
          </cell>
        </row>
        <row r="44">
          <cell r="F44" t="str">
            <v>Stanislaus Council of Governments</v>
          </cell>
          <cell r="I44" t="str">
            <v>Santa Clara County</v>
          </cell>
        </row>
        <row r="45">
          <cell r="F45" t="str">
            <v>Tahoe Regional Planning Agency</v>
          </cell>
          <cell r="I45" t="str">
            <v>Santa Cruz County</v>
          </cell>
        </row>
        <row r="46">
          <cell r="F46" t="str">
            <v>Tehama County Transportation Commission</v>
          </cell>
          <cell r="I46" t="str">
            <v>Shasta County</v>
          </cell>
        </row>
        <row r="47">
          <cell r="F47" t="str">
            <v>Transportation Agency For Monterey County</v>
          </cell>
          <cell r="I47" t="str">
            <v>Sierra County</v>
          </cell>
        </row>
        <row r="48">
          <cell r="F48" t="str">
            <v>Trinity County Transportation Commission</v>
          </cell>
          <cell r="I48" t="str">
            <v>Siskiyou County</v>
          </cell>
        </row>
        <row r="49">
          <cell r="F49" t="str">
            <v>Tulare County Association of Governments</v>
          </cell>
          <cell r="I49" t="str">
            <v>Solano County</v>
          </cell>
        </row>
        <row r="50">
          <cell r="F50" t="str">
            <v>Tuolumne County Transportation Council</v>
          </cell>
          <cell r="I50" t="str">
            <v>Sonoma County</v>
          </cell>
        </row>
        <row r="51">
          <cell r="F51" t="str">
            <v>Ventura County Transportation Commission</v>
          </cell>
          <cell r="I51" t="str">
            <v>Stanislaus County</v>
          </cell>
        </row>
        <row r="52">
          <cell r="I52" t="str">
            <v>Sutter County</v>
          </cell>
        </row>
        <row r="53">
          <cell r="I53" t="str">
            <v>Tehama County</v>
          </cell>
        </row>
        <row r="54">
          <cell r="I54" t="str">
            <v>Trinity County</v>
          </cell>
        </row>
        <row r="55">
          <cell r="I55" t="str">
            <v>Tulare County</v>
          </cell>
        </row>
        <row r="56">
          <cell r="I56" t="str">
            <v>Tuolumne County</v>
          </cell>
        </row>
        <row r="57">
          <cell r="I57" t="str">
            <v>Ventura County</v>
          </cell>
        </row>
        <row r="58">
          <cell r="I58" t="str">
            <v>Yolo County</v>
          </cell>
        </row>
        <row r="59">
          <cell r="I59" t="str">
            <v>Yuba County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PA"/>
    </sheetNames>
    <sheetDataSet>
      <sheetData sheetId="0" refreshError="1">
        <row r="1">
          <cell r="A1" t="str">
            <v>RTPA NAME</v>
          </cell>
          <cell r="B1" t="str">
            <v>RTPA CODE</v>
          </cell>
        </row>
        <row r="2">
          <cell r="A2" t="str">
            <v>Alpine County Transportation Commission</v>
          </cell>
          <cell r="B2" t="str">
            <v>6126</v>
          </cell>
        </row>
        <row r="3">
          <cell r="A3" t="str">
            <v>Amador County Transportation Commission</v>
          </cell>
          <cell r="B3" t="str">
            <v>6127</v>
          </cell>
        </row>
        <row r="4">
          <cell r="A4" t="str">
            <v>Butte County Association of Governments</v>
          </cell>
          <cell r="B4" t="str">
            <v>6092</v>
          </cell>
        </row>
        <row r="5">
          <cell r="A5" t="str">
            <v>Calaveras Council of Governments</v>
          </cell>
          <cell r="B5" t="str">
            <v>6128</v>
          </cell>
        </row>
        <row r="6">
          <cell r="A6" t="str">
            <v>Colusa County Transportation Commission</v>
          </cell>
          <cell r="B6" t="str">
            <v>6129</v>
          </cell>
        </row>
        <row r="7">
          <cell r="A7" t="str">
            <v>Council of Fresno County Governments</v>
          </cell>
          <cell r="B7" t="str">
            <v>6086</v>
          </cell>
        </row>
        <row r="8">
          <cell r="A8" t="str">
            <v>Council of San Benito County Governments</v>
          </cell>
          <cell r="B8" t="str">
            <v>6060</v>
          </cell>
        </row>
        <row r="9">
          <cell r="A9" t="str">
            <v>Del Norte County Transportation Commission</v>
          </cell>
          <cell r="B9" t="str">
            <v>6130</v>
          </cell>
        </row>
        <row r="10">
          <cell r="A10" t="str">
            <v>El Dorado County Transportation Commission</v>
          </cell>
          <cell r="B10" t="str">
            <v>6157</v>
          </cell>
        </row>
        <row r="11">
          <cell r="A11" t="str">
            <v>Glenn County Transportation Commission</v>
          </cell>
          <cell r="B11" t="str">
            <v>6132</v>
          </cell>
        </row>
        <row r="12">
          <cell r="A12" t="str">
            <v>Humboldt County Association of Governments</v>
          </cell>
          <cell r="B12" t="str">
            <v>6133</v>
          </cell>
        </row>
        <row r="13">
          <cell r="A13" t="str">
            <v>Inyo County Transportation Commission</v>
          </cell>
          <cell r="B13" t="str">
            <v>6134</v>
          </cell>
        </row>
        <row r="14">
          <cell r="A14" t="str">
            <v>Kern County Council of Governments</v>
          </cell>
          <cell r="B14" t="str">
            <v>6087</v>
          </cell>
        </row>
        <row r="15">
          <cell r="A15" t="str">
            <v>Kings County Association of Governments</v>
          </cell>
          <cell r="B15" t="str">
            <v>6135</v>
          </cell>
        </row>
        <row r="16">
          <cell r="A16" t="str">
            <v>Lake County/City Area Planning Council</v>
          </cell>
          <cell r="B16" t="str">
            <v>6136</v>
          </cell>
        </row>
        <row r="17">
          <cell r="A17" t="str">
            <v>Lassen County Transportation Commission</v>
          </cell>
          <cell r="B17" t="str">
            <v>6137</v>
          </cell>
        </row>
        <row r="18">
          <cell r="A18" t="str">
            <v>Los Angeles County Metropolitan Transportation Authority</v>
          </cell>
          <cell r="B18" t="str">
            <v>6065</v>
          </cell>
        </row>
        <row r="19">
          <cell r="A19" t="str">
            <v>Madera County Transportation Commission</v>
          </cell>
          <cell r="B19" t="str">
            <v>6138</v>
          </cell>
        </row>
        <row r="20">
          <cell r="A20" t="str">
            <v>Mariposa County Transportation Commission</v>
          </cell>
          <cell r="B20" t="str">
            <v>6139</v>
          </cell>
        </row>
        <row r="21">
          <cell r="A21" t="str">
            <v>Mendocino Council of Governments</v>
          </cell>
          <cell r="B21" t="str">
            <v>6140</v>
          </cell>
        </row>
        <row r="22">
          <cell r="A22" t="str">
            <v>Merced County Association of Governments</v>
          </cell>
          <cell r="B22" t="str">
            <v>6095</v>
          </cell>
        </row>
        <row r="23">
          <cell r="A23" t="str">
            <v>Metropolitan Transportation Commission</v>
          </cell>
          <cell r="B23" t="str">
            <v>6084</v>
          </cell>
        </row>
        <row r="24">
          <cell r="A24" t="str">
            <v>Modoc County Transportation Commission</v>
          </cell>
          <cell r="B24" t="str">
            <v>6141</v>
          </cell>
        </row>
        <row r="25">
          <cell r="A25" t="str">
            <v>Mono County Transportation Commission</v>
          </cell>
          <cell r="B25" t="str">
            <v>6142</v>
          </cell>
        </row>
        <row r="26">
          <cell r="A26" t="str">
            <v>Nevada County Transportation Commission</v>
          </cell>
          <cell r="B26" t="str">
            <v>6144</v>
          </cell>
        </row>
        <row r="27">
          <cell r="A27" t="str">
            <v>Orange County Transportation Authority</v>
          </cell>
          <cell r="B27" t="str">
            <v>6071</v>
          </cell>
        </row>
        <row r="28">
          <cell r="A28" t="str">
            <v>Placer County Transportation Planning Agency</v>
          </cell>
          <cell r="B28" t="str">
            <v>6158</v>
          </cell>
        </row>
        <row r="29">
          <cell r="A29" t="str">
            <v>Plumas County Transportation Commission</v>
          </cell>
          <cell r="B29" t="str">
            <v>6147</v>
          </cell>
        </row>
        <row r="30">
          <cell r="A30" t="str">
            <v>Riverside County Transportation Commission</v>
          </cell>
          <cell r="B30" t="str">
            <v>6054</v>
          </cell>
        </row>
        <row r="31">
          <cell r="A31" t="str">
            <v>Sacramento Area Council of Governments</v>
          </cell>
          <cell r="B31" t="str">
            <v>6085</v>
          </cell>
        </row>
        <row r="32">
          <cell r="A32" t="str">
            <v>San Bernardino Associated Governments</v>
          </cell>
          <cell r="B32" t="str">
            <v>6053</v>
          </cell>
        </row>
        <row r="33">
          <cell r="A33" t="str">
            <v>San Diego Association of Governments</v>
          </cell>
          <cell r="B33" t="str">
            <v>6066</v>
          </cell>
        </row>
        <row r="34">
          <cell r="A34" t="str">
            <v>San Joaquin Council of Governments</v>
          </cell>
          <cell r="B34" t="str">
            <v>6088</v>
          </cell>
        </row>
        <row r="35">
          <cell r="A35" t="str">
            <v>San Luis Obispo Council of Governments</v>
          </cell>
          <cell r="B35" t="str">
            <v>6096</v>
          </cell>
        </row>
        <row r="36">
          <cell r="A36" t="str">
            <v>Santa Barbara County Association of Governments</v>
          </cell>
          <cell r="B36" t="str">
            <v>6090</v>
          </cell>
        </row>
        <row r="37">
          <cell r="A37" t="str">
            <v>Santa Cruz County Regional Transportation Commission</v>
          </cell>
          <cell r="B37" t="str">
            <v>6149</v>
          </cell>
        </row>
        <row r="38">
          <cell r="A38" t="str">
            <v>Shasta County Regional Transportation Planning Agency</v>
          </cell>
          <cell r="B38" t="str">
            <v>6093</v>
          </cell>
        </row>
        <row r="39">
          <cell r="A39" t="str">
            <v>Sierra County Transportation Commission</v>
          </cell>
          <cell r="B39" t="str">
            <v>6150</v>
          </cell>
        </row>
        <row r="40">
          <cell r="A40" t="str">
            <v>Siskiyou County Transportation Commission</v>
          </cell>
          <cell r="B40" t="str">
            <v>6151</v>
          </cell>
        </row>
        <row r="41">
          <cell r="A41" t="str">
            <v>Southern California Association of Governments</v>
          </cell>
          <cell r="B41" t="str">
            <v>6049</v>
          </cell>
        </row>
        <row r="42">
          <cell r="A42" t="str">
            <v>Stanislaus Council of Governments</v>
          </cell>
          <cell r="B42" t="str">
            <v>6089</v>
          </cell>
        </row>
        <row r="43">
          <cell r="A43" t="str">
            <v>Tahoe Regional Planning Agency</v>
          </cell>
          <cell r="B43" t="str">
            <v>6125</v>
          </cell>
        </row>
        <row r="44">
          <cell r="A44" t="str">
            <v>Tehama County Transportation Commission</v>
          </cell>
          <cell r="B44" t="str">
            <v>6152</v>
          </cell>
        </row>
        <row r="45">
          <cell r="A45" t="str">
            <v>Transportation Agency For Monterey County</v>
          </cell>
          <cell r="B45" t="str">
            <v>6143</v>
          </cell>
        </row>
        <row r="46">
          <cell r="A46" t="str">
            <v>Trinity County Transportation Commission</v>
          </cell>
          <cell r="B46" t="str">
            <v>6153</v>
          </cell>
        </row>
        <row r="47">
          <cell r="A47" t="str">
            <v>Tulare County Association of Governments</v>
          </cell>
          <cell r="B47" t="str">
            <v>6094</v>
          </cell>
        </row>
        <row r="48">
          <cell r="A48" t="str">
            <v>Tuolumne County Transportation Council</v>
          </cell>
          <cell r="B48" t="str">
            <v>6154</v>
          </cell>
        </row>
        <row r="49">
          <cell r="A49" t="str">
            <v>Ventura County Transportation Commission</v>
          </cell>
          <cell r="B49" t="str">
            <v>6155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t.ca.gov/programs/local-assistance/fed-and-state-programs/highway-safety-improvement-program/delivery-requirements-status-approved-proje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3"/>
  <sheetViews>
    <sheetView showZeros="0" tabSelected="1" zoomScaleNormal="100" workbookViewId="0">
      <pane ySplit="4" topLeftCell="A5" activePane="bottomLeft" state="frozen"/>
      <selection pane="bottomLeft" activeCell="D5" sqref="D5"/>
    </sheetView>
  </sheetViews>
  <sheetFormatPr defaultColWidth="9.140625" defaultRowHeight="24.95" customHeight="1" x14ac:dyDescent="0.25"/>
  <cols>
    <col min="1" max="1" width="13.140625" style="28" customWidth="1"/>
    <col min="2" max="2" width="5.140625" style="22" customWidth="1"/>
    <col min="3" max="3" width="10.42578125" style="23" bestFit="1" customWidth="1"/>
    <col min="4" max="4" width="6.140625" style="9" bestFit="1" customWidth="1"/>
    <col min="5" max="6" width="12.7109375" style="9" customWidth="1"/>
    <col min="7" max="7" width="9.140625" style="9"/>
    <col min="8" max="8" width="11.7109375" style="24" bestFit="1" customWidth="1"/>
    <col min="9" max="10" width="23.5703125" style="21" customWidth="1"/>
    <col min="11" max="12" width="11.7109375" style="25" customWidth="1"/>
    <col min="13" max="16" width="9.140625" style="26" customWidth="1"/>
    <col min="17" max="17" width="11.7109375" style="25" customWidth="1"/>
    <col min="18" max="18" width="12" style="26" customWidth="1"/>
    <col min="19" max="19" width="11.5703125" style="26" customWidth="1"/>
    <col min="20" max="20" width="9.140625" style="25" customWidth="1"/>
    <col min="21" max="25" width="13.42578125" style="9" customWidth="1"/>
    <col min="26" max="16384" width="9.140625" style="9"/>
  </cols>
  <sheetData>
    <row r="1" spans="1:28" ht="24.95" customHeight="1" x14ac:dyDescent="0.3">
      <c r="A1" s="29" t="s">
        <v>295</v>
      </c>
    </row>
    <row r="2" spans="1:28" ht="24.95" customHeight="1" x14ac:dyDescent="0.3">
      <c r="A2" s="30" t="s">
        <v>430</v>
      </c>
    </row>
    <row r="3" spans="1:28" ht="24.95" customHeight="1" x14ac:dyDescent="0.25">
      <c r="A3" s="31" t="s">
        <v>417</v>
      </c>
    </row>
    <row r="4" spans="1:28" s="15" customFormat="1" ht="57" customHeight="1" x14ac:dyDescent="0.25">
      <c r="A4" s="10" t="s">
        <v>1</v>
      </c>
      <c r="B4" s="11" t="s">
        <v>0</v>
      </c>
      <c r="C4" s="12" t="s">
        <v>418</v>
      </c>
      <c r="D4" s="10" t="s">
        <v>20</v>
      </c>
      <c r="E4" s="10" t="s">
        <v>2</v>
      </c>
      <c r="F4" s="10" t="s">
        <v>3</v>
      </c>
      <c r="G4" s="10" t="s">
        <v>4</v>
      </c>
      <c r="H4" s="10" t="s">
        <v>5</v>
      </c>
      <c r="I4" s="10" t="s">
        <v>6</v>
      </c>
      <c r="J4" s="10" t="s">
        <v>7</v>
      </c>
      <c r="K4" s="13" t="s">
        <v>194</v>
      </c>
      <c r="L4" s="13" t="s">
        <v>419</v>
      </c>
      <c r="M4" s="14" t="s">
        <v>8</v>
      </c>
      <c r="N4" s="14" t="s">
        <v>9</v>
      </c>
      <c r="O4" s="14" t="s">
        <v>10</v>
      </c>
      <c r="P4" s="14" t="s">
        <v>11</v>
      </c>
      <c r="Q4" s="13" t="s">
        <v>420</v>
      </c>
      <c r="R4" s="10" t="s">
        <v>23</v>
      </c>
      <c r="S4" s="10" t="s">
        <v>24</v>
      </c>
      <c r="T4" s="13" t="s">
        <v>12</v>
      </c>
    </row>
    <row r="5" spans="1:28" s="21" customFormat="1" ht="90.75" x14ac:dyDescent="0.25">
      <c r="A5" s="27" t="s">
        <v>215</v>
      </c>
      <c r="B5" s="16" t="s">
        <v>214</v>
      </c>
      <c r="C5" s="16">
        <v>0</v>
      </c>
      <c r="D5" s="17">
        <v>2</v>
      </c>
      <c r="E5" s="17" t="s">
        <v>45</v>
      </c>
      <c r="F5" s="17" t="s">
        <v>45</v>
      </c>
      <c r="G5" s="17" t="s">
        <v>41</v>
      </c>
      <c r="H5" s="18" t="s">
        <v>292</v>
      </c>
      <c r="I5" s="18" t="s">
        <v>216</v>
      </c>
      <c r="J5" s="18" t="s">
        <v>217</v>
      </c>
      <c r="K5" s="19">
        <v>496300</v>
      </c>
      <c r="L5" s="19">
        <v>456300</v>
      </c>
      <c r="M5" s="20">
        <v>0</v>
      </c>
      <c r="N5" s="20">
        <v>0</v>
      </c>
      <c r="O5" s="20">
        <v>0</v>
      </c>
      <c r="P5" s="20">
        <v>0</v>
      </c>
      <c r="Q5" s="19">
        <v>0</v>
      </c>
      <c r="R5" s="20" t="s">
        <v>53</v>
      </c>
      <c r="S5" s="20" t="s">
        <v>425</v>
      </c>
      <c r="T5" s="19" t="s">
        <v>22</v>
      </c>
    </row>
    <row r="6" spans="1:28" s="21" customFormat="1" ht="24.75" x14ac:dyDescent="0.25">
      <c r="A6" s="27" t="s">
        <v>218</v>
      </c>
      <c r="B6" s="16" t="s">
        <v>214</v>
      </c>
      <c r="C6" s="16" t="s">
        <v>307</v>
      </c>
      <c r="D6" s="17">
        <v>2</v>
      </c>
      <c r="E6" s="17" t="s">
        <v>72</v>
      </c>
      <c r="F6" s="17" t="s">
        <v>43</v>
      </c>
      <c r="G6" s="17" t="s">
        <v>44</v>
      </c>
      <c r="H6" s="18" t="s">
        <v>283</v>
      </c>
      <c r="I6" s="18" t="s">
        <v>219</v>
      </c>
      <c r="J6" s="18" t="s">
        <v>220</v>
      </c>
      <c r="K6" s="19">
        <v>1273200</v>
      </c>
      <c r="L6" s="19">
        <v>1273200</v>
      </c>
      <c r="M6" s="20">
        <v>43718</v>
      </c>
      <c r="N6" s="20">
        <v>0</v>
      </c>
      <c r="O6" s="20">
        <v>0</v>
      </c>
      <c r="P6" s="20">
        <v>0</v>
      </c>
      <c r="Q6" s="19">
        <v>216000</v>
      </c>
      <c r="R6" s="20" t="s">
        <v>42</v>
      </c>
      <c r="S6" s="20" t="s">
        <v>425</v>
      </c>
      <c r="T6" s="19" t="s">
        <v>22</v>
      </c>
    </row>
    <row r="7" spans="1:28" s="21" customFormat="1" ht="45.75" x14ac:dyDescent="0.25">
      <c r="A7" s="27" t="s">
        <v>14</v>
      </c>
      <c r="B7" s="16" t="s">
        <v>120</v>
      </c>
      <c r="C7" s="16" t="s">
        <v>121</v>
      </c>
      <c r="D7" s="17">
        <v>2</v>
      </c>
      <c r="E7" s="17" t="s">
        <v>43</v>
      </c>
      <c r="F7" s="17" t="s">
        <v>43</v>
      </c>
      <c r="G7" s="17" t="s">
        <v>44</v>
      </c>
      <c r="H7" s="18" t="s">
        <v>283</v>
      </c>
      <c r="I7" s="18" t="s">
        <v>122</v>
      </c>
      <c r="J7" s="18" t="s">
        <v>123</v>
      </c>
      <c r="K7" s="19">
        <v>1163000</v>
      </c>
      <c r="L7" s="19">
        <v>1046700</v>
      </c>
      <c r="M7" s="20">
        <v>42395</v>
      </c>
      <c r="N7" s="20">
        <v>0</v>
      </c>
      <c r="O7" s="20">
        <v>0</v>
      </c>
      <c r="P7" s="20">
        <v>0</v>
      </c>
      <c r="Q7" s="19">
        <v>121500</v>
      </c>
      <c r="R7" s="20" t="s">
        <v>42</v>
      </c>
      <c r="S7" s="20" t="s">
        <v>425</v>
      </c>
      <c r="T7" s="19" t="s">
        <v>22</v>
      </c>
      <c r="U7" s="9"/>
      <c r="V7" s="9"/>
      <c r="W7" s="9"/>
      <c r="X7" s="9"/>
      <c r="Y7" s="9"/>
      <c r="Z7" s="9"/>
      <c r="AA7" s="9"/>
      <c r="AB7" s="9"/>
    </row>
    <row r="8" spans="1:28" s="21" customFormat="1" ht="57" x14ac:dyDescent="0.25">
      <c r="A8" s="27" t="s">
        <v>138</v>
      </c>
      <c r="B8" s="16" t="s">
        <v>114</v>
      </c>
      <c r="C8" s="16" t="s">
        <v>209</v>
      </c>
      <c r="D8" s="17">
        <v>2</v>
      </c>
      <c r="E8" s="17" t="s">
        <v>83</v>
      </c>
      <c r="F8" s="17" t="s">
        <v>83</v>
      </c>
      <c r="G8" s="17" t="s">
        <v>41</v>
      </c>
      <c r="H8" s="18" t="s">
        <v>284</v>
      </c>
      <c r="I8" s="18" t="s">
        <v>139</v>
      </c>
      <c r="J8" s="18" t="s">
        <v>140</v>
      </c>
      <c r="K8" s="19">
        <v>981000</v>
      </c>
      <c r="L8" s="19">
        <v>981000</v>
      </c>
      <c r="M8" s="20">
        <v>43021</v>
      </c>
      <c r="N8" s="20">
        <v>0</v>
      </c>
      <c r="O8" s="20">
        <v>0</v>
      </c>
      <c r="P8" s="20">
        <v>0</v>
      </c>
      <c r="Q8" s="19">
        <v>169131</v>
      </c>
      <c r="R8" s="20" t="s">
        <v>42</v>
      </c>
      <c r="S8" s="20" t="s">
        <v>425</v>
      </c>
      <c r="T8" s="19" t="s">
        <v>22</v>
      </c>
    </row>
    <row r="9" spans="1:28" s="21" customFormat="1" ht="23.25" x14ac:dyDescent="0.25">
      <c r="A9" s="27" t="s">
        <v>141</v>
      </c>
      <c r="B9" s="16" t="s">
        <v>114</v>
      </c>
      <c r="C9" s="16" t="s">
        <v>211</v>
      </c>
      <c r="D9" s="17">
        <v>2</v>
      </c>
      <c r="E9" s="17" t="s">
        <v>83</v>
      </c>
      <c r="F9" s="17" t="s">
        <v>83</v>
      </c>
      <c r="G9" s="17" t="s">
        <v>41</v>
      </c>
      <c r="H9" s="18" t="s">
        <v>284</v>
      </c>
      <c r="I9" s="18" t="s">
        <v>142</v>
      </c>
      <c r="J9" s="18" t="s">
        <v>143</v>
      </c>
      <c r="K9" s="19">
        <v>1147900</v>
      </c>
      <c r="L9" s="19">
        <v>1147900</v>
      </c>
      <c r="M9" s="20">
        <v>43136</v>
      </c>
      <c r="N9" s="20">
        <v>0</v>
      </c>
      <c r="O9" s="20">
        <v>0</v>
      </c>
      <c r="P9" s="20">
        <v>0</v>
      </c>
      <c r="Q9" s="19">
        <v>120000</v>
      </c>
      <c r="R9" s="20" t="s">
        <v>42</v>
      </c>
      <c r="S9" s="20" t="s">
        <v>425</v>
      </c>
      <c r="T9" s="19" t="s">
        <v>22</v>
      </c>
    </row>
    <row r="10" spans="1:28" s="21" customFormat="1" ht="34.5" x14ac:dyDescent="0.25">
      <c r="A10" s="27" t="s">
        <v>221</v>
      </c>
      <c r="B10" s="16" t="s">
        <v>214</v>
      </c>
      <c r="C10" s="16" t="s">
        <v>296</v>
      </c>
      <c r="D10" s="17">
        <v>3</v>
      </c>
      <c r="E10" s="17" t="s">
        <v>84</v>
      </c>
      <c r="F10" s="17" t="s">
        <v>84</v>
      </c>
      <c r="G10" s="17" t="s">
        <v>85</v>
      </c>
      <c r="H10" s="18" t="s">
        <v>85</v>
      </c>
      <c r="I10" s="18" t="s">
        <v>222</v>
      </c>
      <c r="J10" s="18" t="s">
        <v>223</v>
      </c>
      <c r="K10" s="19">
        <v>1000000</v>
      </c>
      <c r="L10" s="19">
        <v>1000000</v>
      </c>
      <c r="M10" s="20">
        <v>43663</v>
      </c>
      <c r="N10" s="20">
        <v>0</v>
      </c>
      <c r="O10" s="20">
        <v>0</v>
      </c>
      <c r="P10" s="20">
        <v>0</v>
      </c>
      <c r="Q10" s="19">
        <v>100000</v>
      </c>
      <c r="R10" s="20" t="s">
        <v>42</v>
      </c>
      <c r="S10" s="20" t="s">
        <v>425</v>
      </c>
      <c r="T10" s="19" t="s">
        <v>22</v>
      </c>
    </row>
    <row r="11" spans="1:28" s="21" customFormat="1" ht="90.75" x14ac:dyDescent="0.25">
      <c r="A11" s="27" t="s">
        <v>323</v>
      </c>
      <c r="B11" s="16" t="s">
        <v>320</v>
      </c>
      <c r="C11" s="16">
        <v>0</v>
      </c>
      <c r="D11" s="17">
        <v>3</v>
      </c>
      <c r="E11" s="17" t="s">
        <v>112</v>
      </c>
      <c r="F11" s="17" t="s">
        <v>73</v>
      </c>
      <c r="G11" s="17" t="s">
        <v>46</v>
      </c>
      <c r="H11" s="18" t="s">
        <v>46</v>
      </c>
      <c r="I11" s="18" t="s">
        <v>324</v>
      </c>
      <c r="J11" s="18" t="s">
        <v>325</v>
      </c>
      <c r="K11" s="19">
        <v>8830200</v>
      </c>
      <c r="L11" s="19">
        <v>8830200</v>
      </c>
      <c r="M11" s="20">
        <v>0</v>
      </c>
      <c r="N11" s="20">
        <v>0</v>
      </c>
      <c r="O11" s="20">
        <v>0</v>
      </c>
      <c r="P11" s="20">
        <v>0</v>
      </c>
      <c r="Q11" s="19">
        <v>0</v>
      </c>
      <c r="R11" s="20" t="s">
        <v>425</v>
      </c>
      <c r="S11" s="20" t="s">
        <v>322</v>
      </c>
      <c r="T11" s="19" t="s">
        <v>21</v>
      </c>
    </row>
    <row r="12" spans="1:28" s="21" customFormat="1" ht="57" x14ac:dyDescent="0.25">
      <c r="A12" s="27" t="s">
        <v>15</v>
      </c>
      <c r="B12" s="16" t="s">
        <v>120</v>
      </c>
      <c r="C12" s="16" t="s">
        <v>124</v>
      </c>
      <c r="D12" s="17">
        <v>3</v>
      </c>
      <c r="E12" s="17" t="s">
        <v>119</v>
      </c>
      <c r="F12" s="17" t="s">
        <v>48</v>
      </c>
      <c r="G12" s="17" t="s">
        <v>46</v>
      </c>
      <c r="H12" s="18" t="s">
        <v>285</v>
      </c>
      <c r="I12" s="18" t="s">
        <v>125</v>
      </c>
      <c r="J12" s="18" t="s">
        <v>126</v>
      </c>
      <c r="K12" s="19">
        <v>1066470</v>
      </c>
      <c r="L12" s="19">
        <v>959810</v>
      </c>
      <c r="M12" s="20">
        <v>42562</v>
      </c>
      <c r="N12" s="20">
        <v>0</v>
      </c>
      <c r="O12" s="20">
        <v>0</v>
      </c>
      <c r="P12" s="20">
        <v>0</v>
      </c>
      <c r="Q12" s="19">
        <v>226070</v>
      </c>
      <c r="R12" s="20" t="s">
        <v>42</v>
      </c>
      <c r="S12" s="20" t="s">
        <v>427</v>
      </c>
      <c r="T12" s="19" t="s">
        <v>22</v>
      </c>
      <c r="U12" s="9"/>
      <c r="V12" s="9"/>
      <c r="W12" s="9"/>
      <c r="X12" s="9"/>
      <c r="Y12" s="9"/>
      <c r="Z12" s="9"/>
      <c r="AA12" s="9"/>
      <c r="AB12" s="9"/>
    </row>
    <row r="13" spans="1:28" s="21" customFormat="1" ht="68.25" x14ac:dyDescent="0.25">
      <c r="A13" s="27" t="s">
        <v>326</v>
      </c>
      <c r="B13" s="16" t="s">
        <v>320</v>
      </c>
      <c r="C13" s="16">
        <v>0</v>
      </c>
      <c r="D13" s="17">
        <v>3</v>
      </c>
      <c r="E13" s="17" t="s">
        <v>102</v>
      </c>
      <c r="F13" s="17" t="s">
        <v>73</v>
      </c>
      <c r="G13" s="17" t="s">
        <v>46</v>
      </c>
      <c r="H13" s="18" t="s">
        <v>46</v>
      </c>
      <c r="I13" s="18" t="s">
        <v>327</v>
      </c>
      <c r="J13" s="18" t="s">
        <v>328</v>
      </c>
      <c r="K13" s="19">
        <v>242400</v>
      </c>
      <c r="L13" s="19">
        <v>242400</v>
      </c>
      <c r="M13" s="20">
        <v>0</v>
      </c>
      <c r="N13" s="20">
        <v>0</v>
      </c>
      <c r="O13" s="20">
        <v>0</v>
      </c>
      <c r="P13" s="20">
        <v>0</v>
      </c>
      <c r="Q13" s="19">
        <v>0</v>
      </c>
      <c r="R13" s="20" t="s">
        <v>425</v>
      </c>
      <c r="S13" s="20" t="s">
        <v>322</v>
      </c>
      <c r="T13" s="19" t="s">
        <v>21</v>
      </c>
    </row>
    <row r="14" spans="1:28" s="21" customFormat="1" ht="68.25" x14ac:dyDescent="0.25">
      <c r="A14" s="27" t="s">
        <v>224</v>
      </c>
      <c r="B14" s="16" t="s">
        <v>214</v>
      </c>
      <c r="C14" s="16" t="s">
        <v>297</v>
      </c>
      <c r="D14" s="17">
        <v>3</v>
      </c>
      <c r="E14" s="17" t="s">
        <v>73</v>
      </c>
      <c r="F14" s="17" t="s">
        <v>73</v>
      </c>
      <c r="G14" s="17" t="s">
        <v>46</v>
      </c>
      <c r="H14" s="18" t="s">
        <v>46</v>
      </c>
      <c r="I14" s="18" t="s">
        <v>225</v>
      </c>
      <c r="J14" s="18" t="s">
        <v>226</v>
      </c>
      <c r="K14" s="19">
        <v>2510000</v>
      </c>
      <c r="L14" s="19">
        <v>2510000</v>
      </c>
      <c r="M14" s="20">
        <v>43626</v>
      </c>
      <c r="N14" s="20">
        <v>0</v>
      </c>
      <c r="O14" s="20">
        <v>0</v>
      </c>
      <c r="P14" s="20">
        <v>0</v>
      </c>
      <c r="Q14" s="19">
        <v>418100</v>
      </c>
      <c r="R14" s="20" t="s">
        <v>42</v>
      </c>
      <c r="S14" s="20" t="s">
        <v>425</v>
      </c>
      <c r="T14" s="19" t="s">
        <v>22</v>
      </c>
    </row>
    <row r="15" spans="1:28" s="21" customFormat="1" ht="34.5" x14ac:dyDescent="0.25">
      <c r="A15" s="27" t="s">
        <v>227</v>
      </c>
      <c r="B15" s="16" t="s">
        <v>214</v>
      </c>
      <c r="C15" s="16" t="s">
        <v>298</v>
      </c>
      <c r="D15" s="17">
        <v>3</v>
      </c>
      <c r="E15" s="17" t="s">
        <v>73</v>
      </c>
      <c r="F15" s="17" t="s">
        <v>73</v>
      </c>
      <c r="G15" s="17" t="s">
        <v>46</v>
      </c>
      <c r="H15" s="18" t="s">
        <v>46</v>
      </c>
      <c r="I15" s="18" t="s">
        <v>228</v>
      </c>
      <c r="J15" s="18" t="s">
        <v>229</v>
      </c>
      <c r="K15" s="19">
        <v>1180100</v>
      </c>
      <c r="L15" s="19">
        <v>982700</v>
      </c>
      <c r="M15" s="20">
        <v>43626</v>
      </c>
      <c r="N15" s="20">
        <v>0</v>
      </c>
      <c r="O15" s="20">
        <v>0</v>
      </c>
      <c r="P15" s="20">
        <v>0</v>
      </c>
      <c r="Q15" s="19">
        <v>147100</v>
      </c>
      <c r="R15" s="20" t="s">
        <v>42</v>
      </c>
      <c r="S15" s="20" t="s">
        <v>425</v>
      </c>
      <c r="T15" s="19" t="s">
        <v>22</v>
      </c>
    </row>
    <row r="16" spans="1:28" s="21" customFormat="1" ht="23.25" x14ac:dyDescent="0.25">
      <c r="A16" s="27" t="s">
        <v>230</v>
      </c>
      <c r="B16" s="16" t="s">
        <v>214</v>
      </c>
      <c r="C16" s="16" t="s">
        <v>311</v>
      </c>
      <c r="D16" s="17">
        <v>3</v>
      </c>
      <c r="E16" s="17" t="s">
        <v>127</v>
      </c>
      <c r="F16" s="17" t="s">
        <v>47</v>
      </c>
      <c r="G16" s="17" t="s">
        <v>46</v>
      </c>
      <c r="H16" s="18" t="s">
        <v>46</v>
      </c>
      <c r="I16" s="18" t="s">
        <v>231</v>
      </c>
      <c r="J16" s="18" t="s">
        <v>232</v>
      </c>
      <c r="K16" s="19">
        <v>324000</v>
      </c>
      <c r="L16" s="19">
        <v>291600</v>
      </c>
      <c r="M16" s="20">
        <v>43749</v>
      </c>
      <c r="N16" s="20">
        <v>0</v>
      </c>
      <c r="O16" s="20">
        <v>0</v>
      </c>
      <c r="P16" s="20">
        <v>0</v>
      </c>
      <c r="Q16" s="19">
        <v>50121</v>
      </c>
      <c r="R16" s="20" t="s">
        <v>42</v>
      </c>
      <c r="S16" s="20" t="s">
        <v>425</v>
      </c>
      <c r="T16" s="19" t="s">
        <v>22</v>
      </c>
    </row>
    <row r="17" spans="1:20" s="21" customFormat="1" ht="79.5" x14ac:dyDescent="0.25">
      <c r="A17" s="27" t="s">
        <v>233</v>
      </c>
      <c r="B17" s="16" t="s">
        <v>214</v>
      </c>
      <c r="C17" s="16" t="s">
        <v>308</v>
      </c>
      <c r="D17" s="17">
        <v>3</v>
      </c>
      <c r="E17" s="17" t="s">
        <v>127</v>
      </c>
      <c r="F17" s="17" t="s">
        <v>47</v>
      </c>
      <c r="G17" s="17" t="s">
        <v>46</v>
      </c>
      <c r="H17" s="18" t="s">
        <v>46</v>
      </c>
      <c r="I17" s="18" t="s">
        <v>234</v>
      </c>
      <c r="J17" s="18" t="s">
        <v>235</v>
      </c>
      <c r="K17" s="19">
        <v>187800</v>
      </c>
      <c r="L17" s="19">
        <v>187800</v>
      </c>
      <c r="M17" s="20">
        <v>43714</v>
      </c>
      <c r="N17" s="20">
        <v>0</v>
      </c>
      <c r="O17" s="20">
        <v>0</v>
      </c>
      <c r="P17" s="20">
        <v>0</v>
      </c>
      <c r="Q17" s="19">
        <v>44980</v>
      </c>
      <c r="R17" s="20" t="s">
        <v>42</v>
      </c>
      <c r="S17" s="20" t="s">
        <v>425</v>
      </c>
      <c r="T17" s="19" t="s">
        <v>22</v>
      </c>
    </row>
    <row r="18" spans="1:20" s="21" customFormat="1" ht="57" x14ac:dyDescent="0.25">
      <c r="A18" s="27" t="s">
        <v>329</v>
      </c>
      <c r="B18" s="16" t="s">
        <v>320</v>
      </c>
      <c r="C18" s="16">
        <v>0</v>
      </c>
      <c r="D18" s="17">
        <v>4</v>
      </c>
      <c r="E18" s="17" t="s">
        <v>128</v>
      </c>
      <c r="F18" s="17" t="s">
        <v>49</v>
      </c>
      <c r="G18" s="17" t="s">
        <v>50</v>
      </c>
      <c r="H18" s="18" t="s">
        <v>50</v>
      </c>
      <c r="I18" s="18" t="s">
        <v>330</v>
      </c>
      <c r="J18" s="18" t="s">
        <v>331</v>
      </c>
      <c r="K18" s="19">
        <v>249900</v>
      </c>
      <c r="L18" s="19">
        <v>249900</v>
      </c>
      <c r="M18" s="20">
        <v>0</v>
      </c>
      <c r="N18" s="20">
        <v>0</v>
      </c>
      <c r="O18" s="20">
        <v>0</v>
      </c>
      <c r="P18" s="20">
        <v>0</v>
      </c>
      <c r="Q18" s="19">
        <v>0</v>
      </c>
      <c r="R18" s="20" t="s">
        <v>425</v>
      </c>
      <c r="S18" s="20" t="s">
        <v>322</v>
      </c>
      <c r="T18" s="19" t="s">
        <v>21</v>
      </c>
    </row>
    <row r="19" spans="1:20" s="21" customFormat="1" ht="90.75" x14ac:dyDescent="0.25">
      <c r="A19" s="27" t="s">
        <v>332</v>
      </c>
      <c r="B19" s="16" t="s">
        <v>320</v>
      </c>
      <c r="C19" s="16">
        <v>0</v>
      </c>
      <c r="D19" s="17">
        <v>4</v>
      </c>
      <c r="E19" s="17" t="s">
        <v>86</v>
      </c>
      <c r="F19" s="17" t="s">
        <v>51</v>
      </c>
      <c r="G19" s="17" t="s">
        <v>50</v>
      </c>
      <c r="H19" s="18" t="s">
        <v>50</v>
      </c>
      <c r="I19" s="18" t="s">
        <v>333</v>
      </c>
      <c r="J19" s="18" t="s">
        <v>334</v>
      </c>
      <c r="K19" s="19">
        <v>861000</v>
      </c>
      <c r="L19" s="19">
        <v>774900</v>
      </c>
      <c r="M19" s="20">
        <v>0</v>
      </c>
      <c r="N19" s="20">
        <v>0</v>
      </c>
      <c r="O19" s="20">
        <v>0</v>
      </c>
      <c r="P19" s="20">
        <v>0</v>
      </c>
      <c r="Q19" s="19">
        <v>0</v>
      </c>
      <c r="R19" s="20" t="s">
        <v>425</v>
      </c>
      <c r="S19" s="20" t="s">
        <v>322</v>
      </c>
      <c r="T19" s="19" t="s">
        <v>21</v>
      </c>
    </row>
    <row r="20" spans="1:20" s="21" customFormat="1" ht="34.5" x14ac:dyDescent="0.25">
      <c r="A20" s="27" t="s">
        <v>236</v>
      </c>
      <c r="B20" s="16" t="s">
        <v>214</v>
      </c>
      <c r="C20" s="16">
        <v>0</v>
      </c>
      <c r="D20" s="17">
        <v>4</v>
      </c>
      <c r="E20" s="17" t="s">
        <v>113</v>
      </c>
      <c r="F20" s="17" t="s">
        <v>52</v>
      </c>
      <c r="G20" s="17" t="s">
        <v>50</v>
      </c>
      <c r="H20" s="18" t="s">
        <v>50</v>
      </c>
      <c r="I20" s="18" t="s">
        <v>415</v>
      </c>
      <c r="J20" s="18" t="s">
        <v>237</v>
      </c>
      <c r="K20" s="19">
        <v>1002800</v>
      </c>
      <c r="L20" s="19">
        <v>1000000</v>
      </c>
      <c r="M20" s="20">
        <v>0</v>
      </c>
      <c r="N20" s="20">
        <v>0</v>
      </c>
      <c r="O20" s="20">
        <v>0</v>
      </c>
      <c r="P20" s="20">
        <v>0</v>
      </c>
      <c r="Q20" s="19">
        <v>0</v>
      </c>
      <c r="R20" s="20" t="s">
        <v>53</v>
      </c>
      <c r="S20" s="20" t="s">
        <v>425</v>
      </c>
      <c r="T20" s="19" t="s">
        <v>22</v>
      </c>
    </row>
    <row r="21" spans="1:20" s="21" customFormat="1" ht="57" x14ac:dyDescent="0.25">
      <c r="A21" s="27" t="s">
        <v>335</v>
      </c>
      <c r="B21" s="16" t="s">
        <v>320</v>
      </c>
      <c r="C21" s="16">
        <v>0</v>
      </c>
      <c r="D21" s="17">
        <v>4</v>
      </c>
      <c r="E21" s="17" t="s">
        <v>52</v>
      </c>
      <c r="F21" s="17" t="s">
        <v>52</v>
      </c>
      <c r="G21" s="17" t="s">
        <v>50</v>
      </c>
      <c r="H21" s="18" t="s">
        <v>50</v>
      </c>
      <c r="I21" s="18" t="s">
        <v>336</v>
      </c>
      <c r="J21" s="18" t="s">
        <v>337</v>
      </c>
      <c r="K21" s="19">
        <v>999200</v>
      </c>
      <c r="L21" s="19">
        <v>999200</v>
      </c>
      <c r="M21" s="20">
        <v>0</v>
      </c>
      <c r="N21" s="20">
        <v>0</v>
      </c>
      <c r="O21" s="20">
        <v>0</v>
      </c>
      <c r="P21" s="20">
        <v>0</v>
      </c>
      <c r="Q21" s="19">
        <v>0</v>
      </c>
      <c r="R21" s="20" t="s">
        <v>425</v>
      </c>
      <c r="S21" s="20" t="s">
        <v>321</v>
      </c>
      <c r="T21" s="19" t="s">
        <v>21</v>
      </c>
    </row>
    <row r="22" spans="1:20" s="21" customFormat="1" ht="45.75" x14ac:dyDescent="0.25">
      <c r="A22" s="27" t="s">
        <v>338</v>
      </c>
      <c r="B22" s="16" t="s">
        <v>320</v>
      </c>
      <c r="C22" s="16">
        <v>0</v>
      </c>
      <c r="D22" s="17">
        <v>4</v>
      </c>
      <c r="E22" s="17" t="s">
        <v>49</v>
      </c>
      <c r="F22" s="17" t="s">
        <v>49</v>
      </c>
      <c r="G22" s="17" t="s">
        <v>50</v>
      </c>
      <c r="H22" s="18" t="s">
        <v>50</v>
      </c>
      <c r="I22" s="18" t="s">
        <v>339</v>
      </c>
      <c r="J22" s="18" t="s">
        <v>340</v>
      </c>
      <c r="K22" s="19">
        <v>489800</v>
      </c>
      <c r="L22" s="19">
        <v>250000</v>
      </c>
      <c r="M22" s="20">
        <v>0</v>
      </c>
      <c r="N22" s="20">
        <v>0</v>
      </c>
      <c r="O22" s="20">
        <v>0</v>
      </c>
      <c r="P22" s="20">
        <v>0</v>
      </c>
      <c r="Q22" s="19">
        <v>0</v>
      </c>
      <c r="R22" s="20" t="s">
        <v>425</v>
      </c>
      <c r="S22" s="20" t="s">
        <v>322</v>
      </c>
      <c r="T22" s="19" t="s">
        <v>21</v>
      </c>
    </row>
    <row r="23" spans="1:20" s="21" customFormat="1" ht="90.75" x14ac:dyDescent="0.25">
      <c r="A23" s="27" t="s">
        <v>341</v>
      </c>
      <c r="B23" s="16" t="s">
        <v>320</v>
      </c>
      <c r="C23" s="16">
        <v>0</v>
      </c>
      <c r="D23" s="17">
        <v>4</v>
      </c>
      <c r="E23" s="17" t="s">
        <v>97</v>
      </c>
      <c r="F23" s="17" t="s">
        <v>98</v>
      </c>
      <c r="G23" s="17" t="s">
        <v>50</v>
      </c>
      <c r="H23" s="18" t="s">
        <v>50</v>
      </c>
      <c r="I23" s="18" t="s">
        <v>342</v>
      </c>
      <c r="J23" s="18" t="s">
        <v>343</v>
      </c>
      <c r="K23" s="19">
        <v>249800</v>
      </c>
      <c r="L23" s="19">
        <v>249800</v>
      </c>
      <c r="M23" s="20">
        <v>0</v>
      </c>
      <c r="N23" s="20">
        <v>0</v>
      </c>
      <c r="O23" s="20">
        <v>0</v>
      </c>
      <c r="P23" s="20">
        <v>0</v>
      </c>
      <c r="Q23" s="19">
        <v>0</v>
      </c>
      <c r="R23" s="20" t="s">
        <v>425</v>
      </c>
      <c r="S23" s="20" t="s">
        <v>321</v>
      </c>
      <c r="T23" s="19" t="s">
        <v>21</v>
      </c>
    </row>
    <row r="24" spans="1:20" s="21" customFormat="1" ht="79.5" x14ac:dyDescent="0.25">
      <c r="A24" s="27" t="s">
        <v>344</v>
      </c>
      <c r="B24" s="16" t="s">
        <v>320</v>
      </c>
      <c r="C24" s="16">
        <v>0</v>
      </c>
      <c r="D24" s="17">
        <v>4</v>
      </c>
      <c r="E24" s="17" t="s">
        <v>345</v>
      </c>
      <c r="F24" s="17" t="s">
        <v>69</v>
      </c>
      <c r="G24" s="17" t="s">
        <v>50</v>
      </c>
      <c r="H24" s="18" t="s">
        <v>50</v>
      </c>
      <c r="I24" s="18" t="s">
        <v>346</v>
      </c>
      <c r="J24" s="18" t="s">
        <v>347</v>
      </c>
      <c r="K24" s="19">
        <v>240600</v>
      </c>
      <c r="L24" s="19">
        <v>240600</v>
      </c>
      <c r="M24" s="20">
        <v>0</v>
      </c>
      <c r="N24" s="20">
        <v>0</v>
      </c>
      <c r="O24" s="20">
        <v>0</v>
      </c>
      <c r="P24" s="20">
        <v>0</v>
      </c>
      <c r="Q24" s="19">
        <v>0</v>
      </c>
      <c r="R24" s="20" t="s">
        <v>425</v>
      </c>
      <c r="S24" s="20" t="s">
        <v>322</v>
      </c>
      <c r="T24" s="19" t="s">
        <v>21</v>
      </c>
    </row>
    <row r="25" spans="1:20" s="21" customFormat="1" ht="57" x14ac:dyDescent="0.25">
      <c r="A25" s="27" t="s">
        <v>238</v>
      </c>
      <c r="B25" s="16" t="s">
        <v>214</v>
      </c>
      <c r="C25" s="16" t="s">
        <v>429</v>
      </c>
      <c r="D25" s="17">
        <v>5</v>
      </c>
      <c r="E25" s="17" t="s">
        <v>54</v>
      </c>
      <c r="F25" s="17" t="s">
        <v>54</v>
      </c>
      <c r="G25" s="17" t="s">
        <v>55</v>
      </c>
      <c r="H25" s="18" t="s">
        <v>55</v>
      </c>
      <c r="I25" s="18" t="s">
        <v>239</v>
      </c>
      <c r="J25" s="18" t="s">
        <v>240</v>
      </c>
      <c r="K25" s="19">
        <v>215800</v>
      </c>
      <c r="L25" s="19">
        <v>215800</v>
      </c>
      <c r="M25" s="20">
        <v>0</v>
      </c>
      <c r="N25" s="20">
        <v>0</v>
      </c>
      <c r="O25" s="20">
        <v>0</v>
      </c>
      <c r="P25" s="20">
        <v>0</v>
      </c>
      <c r="Q25" s="19">
        <v>0</v>
      </c>
      <c r="R25" s="20" t="s">
        <v>53</v>
      </c>
      <c r="S25" s="20" t="s">
        <v>425</v>
      </c>
      <c r="T25" s="19" t="s">
        <v>22</v>
      </c>
    </row>
    <row r="26" spans="1:20" s="21" customFormat="1" ht="45.75" x14ac:dyDescent="0.25">
      <c r="A26" s="27" t="s">
        <v>13</v>
      </c>
      <c r="B26" s="16" t="s">
        <v>68</v>
      </c>
      <c r="C26" s="16" t="s">
        <v>87</v>
      </c>
      <c r="D26" s="17">
        <v>5</v>
      </c>
      <c r="E26" s="17" t="s">
        <v>56</v>
      </c>
      <c r="F26" s="17" t="s">
        <v>54</v>
      </c>
      <c r="G26" s="17" t="s">
        <v>55</v>
      </c>
      <c r="H26" s="18" t="s">
        <v>55</v>
      </c>
      <c r="I26" s="18" t="s">
        <v>88</v>
      </c>
      <c r="J26" s="18" t="s">
        <v>89</v>
      </c>
      <c r="K26" s="19">
        <v>7127700</v>
      </c>
      <c r="L26" s="19">
        <v>900000</v>
      </c>
      <c r="M26" s="20">
        <v>41961</v>
      </c>
      <c r="N26" s="20">
        <v>0</v>
      </c>
      <c r="O26" s="20">
        <v>0</v>
      </c>
      <c r="P26" s="20">
        <v>0</v>
      </c>
      <c r="Q26" s="19">
        <v>900000</v>
      </c>
      <c r="R26" s="20" t="s">
        <v>42</v>
      </c>
      <c r="S26" s="20" t="s">
        <v>317</v>
      </c>
      <c r="T26" s="19" t="s">
        <v>22</v>
      </c>
    </row>
    <row r="27" spans="1:20" s="21" customFormat="1" ht="79.5" x14ac:dyDescent="0.25">
      <c r="A27" s="27" t="s">
        <v>241</v>
      </c>
      <c r="B27" s="16" t="s">
        <v>214</v>
      </c>
      <c r="C27" s="16">
        <v>0</v>
      </c>
      <c r="D27" s="17">
        <v>6</v>
      </c>
      <c r="E27" s="17" t="s">
        <v>90</v>
      </c>
      <c r="F27" s="17" t="s">
        <v>74</v>
      </c>
      <c r="G27" s="17" t="s">
        <v>75</v>
      </c>
      <c r="H27" s="18" t="s">
        <v>75</v>
      </c>
      <c r="I27" s="18" t="s">
        <v>242</v>
      </c>
      <c r="J27" s="18" t="s">
        <v>243</v>
      </c>
      <c r="K27" s="19">
        <v>246100</v>
      </c>
      <c r="L27" s="19">
        <v>246100</v>
      </c>
      <c r="M27" s="20">
        <v>0</v>
      </c>
      <c r="N27" s="20">
        <v>0</v>
      </c>
      <c r="O27" s="20">
        <v>0</v>
      </c>
      <c r="P27" s="20">
        <v>0</v>
      </c>
      <c r="Q27" s="19">
        <v>0</v>
      </c>
      <c r="R27" s="20" t="s">
        <v>53</v>
      </c>
      <c r="S27" s="20" t="s">
        <v>425</v>
      </c>
      <c r="T27" s="19" t="s">
        <v>22</v>
      </c>
    </row>
    <row r="28" spans="1:20" s="21" customFormat="1" ht="90.75" x14ac:dyDescent="0.25">
      <c r="A28" s="27" t="s">
        <v>348</v>
      </c>
      <c r="B28" s="16" t="s">
        <v>320</v>
      </c>
      <c r="C28" s="16">
        <v>0</v>
      </c>
      <c r="D28" s="17">
        <v>6</v>
      </c>
      <c r="E28" s="17" t="s">
        <v>90</v>
      </c>
      <c r="F28" s="17" t="s">
        <v>74</v>
      </c>
      <c r="G28" s="17" t="s">
        <v>75</v>
      </c>
      <c r="H28" s="18" t="s">
        <v>75</v>
      </c>
      <c r="I28" s="18" t="s">
        <v>349</v>
      </c>
      <c r="J28" s="18" t="s">
        <v>350</v>
      </c>
      <c r="K28" s="19">
        <v>246100</v>
      </c>
      <c r="L28" s="19">
        <v>246100</v>
      </c>
      <c r="M28" s="20">
        <v>0</v>
      </c>
      <c r="N28" s="20">
        <v>0</v>
      </c>
      <c r="O28" s="20">
        <v>0</v>
      </c>
      <c r="P28" s="20">
        <v>0</v>
      </c>
      <c r="Q28" s="19">
        <v>0</v>
      </c>
      <c r="R28" s="20" t="s">
        <v>425</v>
      </c>
      <c r="S28" s="20" t="s">
        <v>321</v>
      </c>
      <c r="T28" s="19" t="s">
        <v>21</v>
      </c>
    </row>
    <row r="29" spans="1:20" s="21" customFormat="1" ht="45.75" x14ac:dyDescent="0.25">
      <c r="A29" s="27" t="s">
        <v>351</v>
      </c>
      <c r="B29" s="16" t="s">
        <v>320</v>
      </c>
      <c r="C29" s="16">
        <v>0</v>
      </c>
      <c r="D29" s="17">
        <v>6</v>
      </c>
      <c r="E29" s="17" t="s">
        <v>90</v>
      </c>
      <c r="F29" s="17" t="s">
        <v>74</v>
      </c>
      <c r="G29" s="17" t="s">
        <v>75</v>
      </c>
      <c r="H29" s="18" t="s">
        <v>75</v>
      </c>
      <c r="I29" s="18" t="s">
        <v>352</v>
      </c>
      <c r="J29" s="18" t="s">
        <v>353</v>
      </c>
      <c r="K29" s="19">
        <v>586000</v>
      </c>
      <c r="L29" s="19">
        <v>586000</v>
      </c>
      <c r="M29" s="20">
        <v>0</v>
      </c>
      <c r="N29" s="20">
        <v>0</v>
      </c>
      <c r="O29" s="20">
        <v>0</v>
      </c>
      <c r="P29" s="20">
        <v>0</v>
      </c>
      <c r="Q29" s="19">
        <v>0</v>
      </c>
      <c r="R29" s="20" t="s">
        <v>425</v>
      </c>
      <c r="S29" s="20" t="s">
        <v>321</v>
      </c>
      <c r="T29" s="19" t="s">
        <v>21</v>
      </c>
    </row>
    <row r="30" spans="1:20" s="21" customFormat="1" ht="57" x14ac:dyDescent="0.25">
      <c r="A30" s="27" t="s">
        <v>244</v>
      </c>
      <c r="B30" s="16" t="s">
        <v>214</v>
      </c>
      <c r="C30" s="16" t="s">
        <v>294</v>
      </c>
      <c r="D30" s="17">
        <v>6</v>
      </c>
      <c r="E30" s="17" t="s">
        <v>57</v>
      </c>
      <c r="F30" s="17" t="s">
        <v>57</v>
      </c>
      <c r="G30" s="17" t="s">
        <v>58</v>
      </c>
      <c r="H30" s="18" t="s">
        <v>58</v>
      </c>
      <c r="I30" s="18" t="s">
        <v>245</v>
      </c>
      <c r="J30" s="18" t="s">
        <v>246</v>
      </c>
      <c r="K30" s="19">
        <v>956000</v>
      </c>
      <c r="L30" s="19">
        <v>956000</v>
      </c>
      <c r="M30" s="20">
        <v>43524</v>
      </c>
      <c r="N30" s="20">
        <v>44211</v>
      </c>
      <c r="O30" s="20">
        <v>0</v>
      </c>
      <c r="P30" s="20">
        <v>0</v>
      </c>
      <c r="Q30" s="19">
        <v>216000</v>
      </c>
      <c r="R30" s="20" t="s">
        <v>42</v>
      </c>
      <c r="S30" s="20" t="s">
        <v>425</v>
      </c>
      <c r="T30" s="19" t="s">
        <v>22</v>
      </c>
    </row>
    <row r="31" spans="1:20" s="21" customFormat="1" ht="34.5" x14ac:dyDescent="0.25">
      <c r="A31" s="27" t="s">
        <v>144</v>
      </c>
      <c r="B31" s="16" t="s">
        <v>114</v>
      </c>
      <c r="C31" s="16" t="s">
        <v>293</v>
      </c>
      <c r="D31" s="17">
        <v>6</v>
      </c>
      <c r="E31" s="17" t="s">
        <v>145</v>
      </c>
      <c r="F31" s="17" t="s">
        <v>57</v>
      </c>
      <c r="G31" s="17" t="s">
        <v>58</v>
      </c>
      <c r="H31" s="18" t="s">
        <v>58</v>
      </c>
      <c r="I31" s="18" t="s">
        <v>146</v>
      </c>
      <c r="J31" s="18" t="s">
        <v>147</v>
      </c>
      <c r="K31" s="19">
        <v>1296900</v>
      </c>
      <c r="L31" s="19">
        <v>1296900</v>
      </c>
      <c r="M31" s="20">
        <v>43556</v>
      </c>
      <c r="N31" s="20">
        <v>44165</v>
      </c>
      <c r="O31" s="20">
        <v>0</v>
      </c>
      <c r="P31" s="20">
        <v>0</v>
      </c>
      <c r="Q31" s="19">
        <v>254000</v>
      </c>
      <c r="R31" s="20" t="s">
        <v>42</v>
      </c>
      <c r="S31" s="20" t="s">
        <v>426</v>
      </c>
      <c r="T31" s="19" t="s">
        <v>22</v>
      </c>
    </row>
    <row r="32" spans="1:20" s="21" customFormat="1" ht="57" x14ac:dyDescent="0.25">
      <c r="A32" s="27" t="s">
        <v>354</v>
      </c>
      <c r="B32" s="16" t="s">
        <v>320</v>
      </c>
      <c r="C32" s="16">
        <v>0</v>
      </c>
      <c r="D32" s="17">
        <v>6</v>
      </c>
      <c r="E32" s="17" t="s">
        <v>355</v>
      </c>
      <c r="F32" s="17" t="s">
        <v>99</v>
      </c>
      <c r="G32" s="17" t="s">
        <v>100</v>
      </c>
      <c r="H32" s="18" t="s">
        <v>100</v>
      </c>
      <c r="I32" s="18" t="s">
        <v>356</v>
      </c>
      <c r="J32" s="18" t="s">
        <v>357</v>
      </c>
      <c r="K32" s="19">
        <v>250000</v>
      </c>
      <c r="L32" s="19">
        <v>250000</v>
      </c>
      <c r="M32" s="20">
        <v>0</v>
      </c>
      <c r="N32" s="20">
        <v>0</v>
      </c>
      <c r="O32" s="20">
        <v>0</v>
      </c>
      <c r="P32" s="20">
        <v>0</v>
      </c>
      <c r="Q32" s="19">
        <v>0</v>
      </c>
      <c r="R32" s="20" t="s">
        <v>425</v>
      </c>
      <c r="S32" s="20" t="s">
        <v>322</v>
      </c>
      <c r="T32" s="19" t="s">
        <v>21</v>
      </c>
    </row>
    <row r="33" spans="1:28" s="21" customFormat="1" ht="57" x14ac:dyDescent="0.25">
      <c r="A33" s="27" t="s">
        <v>358</v>
      </c>
      <c r="B33" s="16" t="s">
        <v>320</v>
      </c>
      <c r="C33" s="16">
        <v>0</v>
      </c>
      <c r="D33" s="17">
        <v>6</v>
      </c>
      <c r="E33" s="17" t="s">
        <v>115</v>
      </c>
      <c r="F33" s="17" t="s">
        <v>59</v>
      </c>
      <c r="G33" s="17" t="s">
        <v>60</v>
      </c>
      <c r="H33" s="18" t="s">
        <v>60</v>
      </c>
      <c r="I33" s="18" t="s">
        <v>359</v>
      </c>
      <c r="J33" s="18" t="s">
        <v>360</v>
      </c>
      <c r="K33" s="19">
        <v>666000</v>
      </c>
      <c r="L33" s="19">
        <v>579420</v>
      </c>
      <c r="M33" s="20">
        <v>0</v>
      </c>
      <c r="N33" s="20">
        <v>0</v>
      </c>
      <c r="O33" s="20">
        <v>0</v>
      </c>
      <c r="P33" s="20">
        <v>0</v>
      </c>
      <c r="Q33" s="19">
        <v>0</v>
      </c>
      <c r="R33" s="20" t="s">
        <v>425</v>
      </c>
      <c r="S33" s="20" t="s">
        <v>322</v>
      </c>
      <c r="T33" s="19" t="s">
        <v>21</v>
      </c>
    </row>
    <row r="34" spans="1:28" s="21" customFormat="1" ht="23.25" x14ac:dyDescent="0.25">
      <c r="A34" s="27" t="s">
        <v>247</v>
      </c>
      <c r="B34" s="16" t="s">
        <v>214</v>
      </c>
      <c r="C34" s="16" t="s">
        <v>299</v>
      </c>
      <c r="D34" s="17">
        <v>6</v>
      </c>
      <c r="E34" s="17" t="s">
        <v>59</v>
      </c>
      <c r="F34" s="17" t="s">
        <v>59</v>
      </c>
      <c r="G34" s="17" t="s">
        <v>60</v>
      </c>
      <c r="H34" s="18" t="s">
        <v>60</v>
      </c>
      <c r="I34" s="18" t="s">
        <v>248</v>
      </c>
      <c r="J34" s="18" t="s">
        <v>249</v>
      </c>
      <c r="K34" s="19">
        <v>421200</v>
      </c>
      <c r="L34" s="19">
        <v>421200</v>
      </c>
      <c r="M34" s="20">
        <v>43602</v>
      </c>
      <c r="N34" s="20">
        <v>0</v>
      </c>
      <c r="O34" s="20">
        <v>0</v>
      </c>
      <c r="P34" s="20">
        <v>0</v>
      </c>
      <c r="Q34" s="19">
        <v>0</v>
      </c>
      <c r="R34" s="20" t="s">
        <v>42</v>
      </c>
      <c r="S34" s="20" t="s">
        <v>425</v>
      </c>
      <c r="T34" s="19" t="s">
        <v>22</v>
      </c>
    </row>
    <row r="35" spans="1:28" s="21" customFormat="1" ht="34.5" x14ac:dyDescent="0.25">
      <c r="A35" s="27" t="s">
        <v>361</v>
      </c>
      <c r="B35" s="16" t="s">
        <v>320</v>
      </c>
      <c r="C35" s="16">
        <v>0</v>
      </c>
      <c r="D35" s="17">
        <v>7</v>
      </c>
      <c r="E35" s="17" t="s">
        <v>93</v>
      </c>
      <c r="F35" s="17" t="s">
        <v>77</v>
      </c>
      <c r="G35" s="17" t="s">
        <v>62</v>
      </c>
      <c r="H35" s="18" t="s">
        <v>286</v>
      </c>
      <c r="I35" s="18" t="s">
        <v>362</v>
      </c>
      <c r="J35" s="18" t="s">
        <v>363</v>
      </c>
      <c r="K35" s="19">
        <v>381000</v>
      </c>
      <c r="L35" s="19">
        <v>281940</v>
      </c>
      <c r="M35" s="20">
        <v>0</v>
      </c>
      <c r="N35" s="20">
        <v>0</v>
      </c>
      <c r="O35" s="20">
        <v>0</v>
      </c>
      <c r="P35" s="20">
        <v>0</v>
      </c>
      <c r="Q35" s="19">
        <v>0</v>
      </c>
      <c r="R35" s="20" t="s">
        <v>425</v>
      </c>
      <c r="S35" s="20" t="s">
        <v>322</v>
      </c>
      <c r="T35" s="19" t="s">
        <v>21</v>
      </c>
    </row>
    <row r="36" spans="1:28" s="21" customFormat="1" ht="57" x14ac:dyDescent="0.25">
      <c r="A36" s="27" t="s">
        <v>16</v>
      </c>
      <c r="B36" s="16" t="s">
        <v>120</v>
      </c>
      <c r="C36" s="16" t="s">
        <v>212</v>
      </c>
      <c r="D36" s="17">
        <v>7</v>
      </c>
      <c r="E36" s="17" t="s">
        <v>116</v>
      </c>
      <c r="F36" s="17" t="s">
        <v>77</v>
      </c>
      <c r="G36" s="17" t="s">
        <v>62</v>
      </c>
      <c r="H36" s="18" t="s">
        <v>286</v>
      </c>
      <c r="I36" s="18" t="s">
        <v>129</v>
      </c>
      <c r="J36" s="18" t="s">
        <v>130</v>
      </c>
      <c r="K36" s="19">
        <v>202400</v>
      </c>
      <c r="L36" s="19">
        <v>202400</v>
      </c>
      <c r="M36" s="20">
        <v>43167</v>
      </c>
      <c r="N36" s="20">
        <v>0</v>
      </c>
      <c r="O36" s="20">
        <v>0</v>
      </c>
      <c r="P36" s="20">
        <v>0</v>
      </c>
      <c r="Q36" s="19">
        <v>35000</v>
      </c>
      <c r="R36" s="20" t="s">
        <v>42</v>
      </c>
      <c r="S36" s="20" t="s">
        <v>427</v>
      </c>
      <c r="T36" s="19" t="s">
        <v>22</v>
      </c>
      <c r="U36" s="9"/>
      <c r="V36" s="9"/>
      <c r="W36" s="9"/>
      <c r="X36" s="9"/>
      <c r="Y36" s="9"/>
      <c r="Z36" s="9"/>
      <c r="AA36" s="9"/>
      <c r="AB36" s="9"/>
    </row>
    <row r="37" spans="1:28" s="21" customFormat="1" ht="102" x14ac:dyDescent="0.25">
      <c r="A37" s="27" t="s">
        <v>148</v>
      </c>
      <c r="B37" s="16" t="s">
        <v>114</v>
      </c>
      <c r="C37" s="16" t="s">
        <v>313</v>
      </c>
      <c r="D37" s="17">
        <v>7</v>
      </c>
      <c r="E37" s="17" t="s">
        <v>116</v>
      </c>
      <c r="F37" s="17" t="s">
        <v>77</v>
      </c>
      <c r="G37" s="17" t="s">
        <v>62</v>
      </c>
      <c r="H37" s="18" t="s">
        <v>286</v>
      </c>
      <c r="I37" s="18" t="s">
        <v>149</v>
      </c>
      <c r="J37" s="18" t="s">
        <v>150</v>
      </c>
      <c r="K37" s="19">
        <v>1912100</v>
      </c>
      <c r="L37" s="19">
        <v>1720890</v>
      </c>
      <c r="M37" s="20">
        <v>43962</v>
      </c>
      <c r="N37" s="20">
        <v>0</v>
      </c>
      <c r="O37" s="20">
        <v>0</v>
      </c>
      <c r="P37" s="20">
        <v>0</v>
      </c>
      <c r="Q37" s="19">
        <v>198540</v>
      </c>
      <c r="R37" s="20" t="s">
        <v>42</v>
      </c>
      <c r="S37" s="20" t="s">
        <v>425</v>
      </c>
      <c r="T37" s="19" t="s">
        <v>22</v>
      </c>
    </row>
    <row r="38" spans="1:28" s="21" customFormat="1" ht="45.75" x14ac:dyDescent="0.25">
      <c r="A38" s="27" t="s">
        <v>151</v>
      </c>
      <c r="B38" s="16" t="s">
        <v>114</v>
      </c>
      <c r="C38" s="16">
        <v>0</v>
      </c>
      <c r="D38" s="17">
        <v>7</v>
      </c>
      <c r="E38" s="17" t="s">
        <v>105</v>
      </c>
      <c r="F38" s="17" t="s">
        <v>77</v>
      </c>
      <c r="G38" s="17" t="s">
        <v>62</v>
      </c>
      <c r="H38" s="18" t="s">
        <v>286</v>
      </c>
      <c r="I38" s="18" t="s">
        <v>152</v>
      </c>
      <c r="J38" s="18" t="s">
        <v>153</v>
      </c>
      <c r="K38" s="19">
        <v>173700</v>
      </c>
      <c r="L38" s="19">
        <v>156330</v>
      </c>
      <c r="M38" s="20">
        <v>0</v>
      </c>
      <c r="N38" s="20">
        <v>0</v>
      </c>
      <c r="O38" s="20">
        <v>0</v>
      </c>
      <c r="P38" s="20">
        <v>0</v>
      </c>
      <c r="Q38" s="19">
        <v>0</v>
      </c>
      <c r="R38" s="20" t="s">
        <v>53</v>
      </c>
      <c r="S38" s="20" t="s">
        <v>425</v>
      </c>
      <c r="T38" s="19" t="s">
        <v>22</v>
      </c>
    </row>
    <row r="39" spans="1:28" s="21" customFormat="1" ht="34.5" x14ac:dyDescent="0.25">
      <c r="A39" s="27" t="s">
        <v>17</v>
      </c>
      <c r="B39" s="16" t="s">
        <v>120</v>
      </c>
      <c r="C39" s="16">
        <v>0</v>
      </c>
      <c r="D39" s="17">
        <v>7</v>
      </c>
      <c r="E39" s="17" t="s">
        <v>131</v>
      </c>
      <c r="F39" s="17" t="s">
        <v>77</v>
      </c>
      <c r="G39" s="17" t="s">
        <v>62</v>
      </c>
      <c r="H39" s="18" t="s">
        <v>286</v>
      </c>
      <c r="I39" s="18" t="s">
        <v>132</v>
      </c>
      <c r="J39" s="18" t="s">
        <v>133</v>
      </c>
      <c r="K39" s="19">
        <v>1928400</v>
      </c>
      <c r="L39" s="19">
        <v>1691098</v>
      </c>
      <c r="M39" s="20">
        <v>0</v>
      </c>
      <c r="N39" s="20">
        <v>0</v>
      </c>
      <c r="O39" s="20">
        <v>0</v>
      </c>
      <c r="P39" s="20">
        <v>0</v>
      </c>
      <c r="Q39" s="19">
        <v>0</v>
      </c>
      <c r="R39" s="20" t="s">
        <v>53</v>
      </c>
      <c r="S39" s="20" t="s">
        <v>319</v>
      </c>
      <c r="T39" s="19" t="s">
        <v>22</v>
      </c>
      <c r="U39" s="9"/>
      <c r="V39" s="9"/>
      <c r="W39" s="9"/>
      <c r="X39" s="9"/>
      <c r="Y39" s="9"/>
      <c r="Z39" s="9"/>
      <c r="AA39" s="9"/>
      <c r="AB39" s="9"/>
    </row>
    <row r="40" spans="1:28" s="21" customFormat="1" ht="45.75" x14ac:dyDescent="0.25">
      <c r="A40" s="27" t="s">
        <v>154</v>
      </c>
      <c r="B40" s="16" t="s">
        <v>114</v>
      </c>
      <c r="C40" s="16">
        <v>0</v>
      </c>
      <c r="D40" s="17">
        <v>7</v>
      </c>
      <c r="E40" s="17" t="s">
        <v>131</v>
      </c>
      <c r="F40" s="17" t="s">
        <v>77</v>
      </c>
      <c r="G40" s="17" t="s">
        <v>62</v>
      </c>
      <c r="H40" s="18" t="s">
        <v>286</v>
      </c>
      <c r="I40" s="18" t="s">
        <v>155</v>
      </c>
      <c r="J40" s="18" t="s">
        <v>156</v>
      </c>
      <c r="K40" s="19">
        <v>1298000</v>
      </c>
      <c r="L40" s="19">
        <v>1168200</v>
      </c>
      <c r="M40" s="20">
        <v>0</v>
      </c>
      <c r="N40" s="20">
        <v>0</v>
      </c>
      <c r="O40" s="20">
        <v>0</v>
      </c>
      <c r="P40" s="20">
        <v>0</v>
      </c>
      <c r="Q40" s="19">
        <v>0</v>
      </c>
      <c r="R40" s="20" t="s">
        <v>53</v>
      </c>
      <c r="S40" s="20" t="s">
        <v>319</v>
      </c>
      <c r="T40" s="19" t="s">
        <v>22</v>
      </c>
    </row>
    <row r="41" spans="1:28" s="21" customFormat="1" ht="23.25" x14ac:dyDescent="0.25">
      <c r="A41" s="27" t="s">
        <v>157</v>
      </c>
      <c r="B41" s="16" t="s">
        <v>114</v>
      </c>
      <c r="C41" s="16">
        <v>0</v>
      </c>
      <c r="D41" s="17">
        <v>7</v>
      </c>
      <c r="E41" s="17" t="s">
        <v>131</v>
      </c>
      <c r="F41" s="17" t="s">
        <v>77</v>
      </c>
      <c r="G41" s="17" t="s">
        <v>62</v>
      </c>
      <c r="H41" s="18" t="s">
        <v>286</v>
      </c>
      <c r="I41" s="18" t="s">
        <v>158</v>
      </c>
      <c r="J41" s="18" t="s">
        <v>159</v>
      </c>
      <c r="K41" s="19">
        <v>249800</v>
      </c>
      <c r="L41" s="19">
        <v>249800</v>
      </c>
      <c r="M41" s="20">
        <v>0</v>
      </c>
      <c r="N41" s="20">
        <v>0</v>
      </c>
      <c r="O41" s="20">
        <v>0</v>
      </c>
      <c r="P41" s="20">
        <v>0</v>
      </c>
      <c r="Q41" s="19">
        <v>0</v>
      </c>
      <c r="R41" s="20" t="s">
        <v>53</v>
      </c>
      <c r="S41" s="20" t="s">
        <v>319</v>
      </c>
      <c r="T41" s="19" t="s">
        <v>22</v>
      </c>
    </row>
    <row r="42" spans="1:28" s="21" customFormat="1" ht="57" x14ac:dyDescent="0.25">
      <c r="A42" s="27" t="s">
        <v>250</v>
      </c>
      <c r="B42" s="16" t="s">
        <v>214</v>
      </c>
      <c r="C42" s="16">
        <v>0</v>
      </c>
      <c r="D42" s="17">
        <v>7</v>
      </c>
      <c r="E42" s="17" t="s">
        <v>251</v>
      </c>
      <c r="F42" s="17" t="s">
        <v>77</v>
      </c>
      <c r="G42" s="17" t="s">
        <v>62</v>
      </c>
      <c r="H42" s="18" t="s">
        <v>286</v>
      </c>
      <c r="I42" s="18" t="s">
        <v>252</v>
      </c>
      <c r="J42" s="18" t="s">
        <v>253</v>
      </c>
      <c r="K42" s="19">
        <v>241500</v>
      </c>
      <c r="L42" s="19">
        <v>241500</v>
      </c>
      <c r="M42" s="20">
        <v>0</v>
      </c>
      <c r="N42" s="20">
        <v>0</v>
      </c>
      <c r="O42" s="20">
        <v>0</v>
      </c>
      <c r="P42" s="20">
        <v>0</v>
      </c>
      <c r="Q42" s="19">
        <v>0</v>
      </c>
      <c r="R42" s="20" t="s">
        <v>53</v>
      </c>
      <c r="S42" s="20" t="s">
        <v>425</v>
      </c>
      <c r="T42" s="19" t="s">
        <v>22</v>
      </c>
    </row>
    <row r="43" spans="1:28" s="21" customFormat="1" ht="79.5" x14ac:dyDescent="0.25">
      <c r="A43" s="27" t="s">
        <v>18</v>
      </c>
      <c r="B43" s="16" t="s">
        <v>120</v>
      </c>
      <c r="C43" s="16">
        <v>0</v>
      </c>
      <c r="D43" s="17">
        <v>7</v>
      </c>
      <c r="E43" s="17" t="s">
        <v>79</v>
      </c>
      <c r="F43" s="17" t="s">
        <v>77</v>
      </c>
      <c r="G43" s="17" t="s">
        <v>62</v>
      </c>
      <c r="H43" s="18" t="s">
        <v>286</v>
      </c>
      <c r="I43" s="18" t="s">
        <v>134</v>
      </c>
      <c r="J43" s="18" t="s">
        <v>135</v>
      </c>
      <c r="K43" s="19">
        <v>1500800</v>
      </c>
      <c r="L43" s="19">
        <v>1305800</v>
      </c>
      <c r="M43" s="20">
        <v>0</v>
      </c>
      <c r="N43" s="20">
        <v>0</v>
      </c>
      <c r="O43" s="20">
        <v>0</v>
      </c>
      <c r="P43" s="20">
        <v>0</v>
      </c>
      <c r="Q43" s="19">
        <v>0</v>
      </c>
      <c r="R43" s="20" t="s">
        <v>53</v>
      </c>
      <c r="S43" s="20" t="s">
        <v>427</v>
      </c>
      <c r="T43" s="19" t="s">
        <v>22</v>
      </c>
      <c r="U43" s="9"/>
      <c r="V43" s="9"/>
      <c r="W43" s="9"/>
      <c r="X43" s="9"/>
      <c r="Y43" s="9"/>
      <c r="Z43" s="9"/>
      <c r="AA43" s="9"/>
      <c r="AB43" s="9"/>
    </row>
    <row r="44" spans="1:28" s="21" customFormat="1" ht="34.5" x14ac:dyDescent="0.25">
      <c r="A44" s="27" t="s">
        <v>161</v>
      </c>
      <c r="B44" s="16" t="s">
        <v>114</v>
      </c>
      <c r="C44" s="16" t="s">
        <v>254</v>
      </c>
      <c r="D44" s="17">
        <v>7</v>
      </c>
      <c r="E44" s="17" t="s">
        <v>104</v>
      </c>
      <c r="F44" s="17" t="s">
        <v>77</v>
      </c>
      <c r="G44" s="17" t="s">
        <v>62</v>
      </c>
      <c r="H44" s="18" t="s">
        <v>286</v>
      </c>
      <c r="I44" s="18" t="s">
        <v>162</v>
      </c>
      <c r="J44" s="18" t="s">
        <v>163</v>
      </c>
      <c r="K44" s="19">
        <v>3326300</v>
      </c>
      <c r="L44" s="19">
        <v>2993670</v>
      </c>
      <c r="M44" s="20">
        <v>43453</v>
      </c>
      <c r="N44" s="20">
        <v>0</v>
      </c>
      <c r="O44" s="20">
        <v>0</v>
      </c>
      <c r="P44" s="20">
        <v>0</v>
      </c>
      <c r="Q44" s="19">
        <v>166500</v>
      </c>
      <c r="R44" s="20" t="s">
        <v>42</v>
      </c>
      <c r="S44" s="20" t="s">
        <v>427</v>
      </c>
      <c r="T44" s="19" t="s">
        <v>22</v>
      </c>
    </row>
    <row r="45" spans="1:28" s="21" customFormat="1" ht="68.25" x14ac:dyDescent="0.25">
      <c r="A45" s="27" t="s">
        <v>164</v>
      </c>
      <c r="B45" s="16" t="s">
        <v>114</v>
      </c>
      <c r="C45" s="16" t="s">
        <v>202</v>
      </c>
      <c r="D45" s="17">
        <v>7</v>
      </c>
      <c r="E45" s="17" t="s">
        <v>76</v>
      </c>
      <c r="F45" s="17" t="s">
        <v>77</v>
      </c>
      <c r="G45" s="17" t="s">
        <v>62</v>
      </c>
      <c r="H45" s="18" t="s">
        <v>286</v>
      </c>
      <c r="I45" s="18" t="s">
        <v>314</v>
      </c>
      <c r="J45" s="18" t="s">
        <v>315</v>
      </c>
      <c r="K45" s="19">
        <v>5284000</v>
      </c>
      <c r="L45" s="19">
        <v>4755600</v>
      </c>
      <c r="M45" s="20">
        <v>42968</v>
      </c>
      <c r="N45" s="20">
        <v>0</v>
      </c>
      <c r="O45" s="20">
        <v>0</v>
      </c>
      <c r="P45" s="20">
        <v>0</v>
      </c>
      <c r="Q45" s="19">
        <v>951120</v>
      </c>
      <c r="R45" s="20" t="s">
        <v>42</v>
      </c>
      <c r="S45" s="20" t="s">
        <v>412</v>
      </c>
      <c r="T45" s="19" t="s">
        <v>22</v>
      </c>
    </row>
    <row r="46" spans="1:28" s="21" customFormat="1" ht="34.5" x14ac:dyDescent="0.25">
      <c r="A46" s="27" t="s">
        <v>255</v>
      </c>
      <c r="B46" s="16" t="s">
        <v>214</v>
      </c>
      <c r="C46" s="16" t="s">
        <v>309</v>
      </c>
      <c r="D46" s="17">
        <v>7</v>
      </c>
      <c r="E46" s="17" t="s">
        <v>76</v>
      </c>
      <c r="F46" s="17" t="s">
        <v>77</v>
      </c>
      <c r="G46" s="17" t="s">
        <v>62</v>
      </c>
      <c r="H46" s="18" t="s">
        <v>286</v>
      </c>
      <c r="I46" s="18" t="s">
        <v>256</v>
      </c>
      <c r="J46" s="18" t="s">
        <v>257</v>
      </c>
      <c r="K46" s="19">
        <v>1000000</v>
      </c>
      <c r="L46" s="19">
        <v>1000000</v>
      </c>
      <c r="M46" s="20">
        <v>43721</v>
      </c>
      <c r="N46" s="20">
        <v>0</v>
      </c>
      <c r="O46" s="20">
        <v>0</v>
      </c>
      <c r="P46" s="20">
        <v>0</v>
      </c>
      <c r="Q46" s="19">
        <v>62000</v>
      </c>
      <c r="R46" s="20" t="s">
        <v>42</v>
      </c>
      <c r="S46" s="20" t="s">
        <v>425</v>
      </c>
      <c r="T46" s="19" t="s">
        <v>22</v>
      </c>
    </row>
    <row r="47" spans="1:28" s="21" customFormat="1" ht="90.75" x14ac:dyDescent="0.25">
      <c r="A47" s="27" t="s">
        <v>165</v>
      </c>
      <c r="B47" s="16" t="s">
        <v>114</v>
      </c>
      <c r="C47" s="16" t="s">
        <v>201</v>
      </c>
      <c r="D47" s="17">
        <v>7</v>
      </c>
      <c r="E47" s="17" t="s">
        <v>77</v>
      </c>
      <c r="F47" s="17" t="s">
        <v>77</v>
      </c>
      <c r="G47" s="17" t="s">
        <v>62</v>
      </c>
      <c r="H47" s="18" t="s">
        <v>286</v>
      </c>
      <c r="I47" s="18" t="s">
        <v>166</v>
      </c>
      <c r="J47" s="18" t="s">
        <v>167</v>
      </c>
      <c r="K47" s="19">
        <v>763000</v>
      </c>
      <c r="L47" s="19">
        <v>763000</v>
      </c>
      <c r="M47" s="20">
        <v>42886</v>
      </c>
      <c r="N47" s="20">
        <v>0</v>
      </c>
      <c r="O47" s="20">
        <v>0</v>
      </c>
      <c r="P47" s="20">
        <v>0</v>
      </c>
      <c r="Q47" s="19">
        <v>136200</v>
      </c>
      <c r="R47" s="20" t="s">
        <v>42</v>
      </c>
      <c r="S47" s="20" t="s">
        <v>425</v>
      </c>
      <c r="T47" s="19" t="s">
        <v>22</v>
      </c>
    </row>
    <row r="48" spans="1:28" s="21" customFormat="1" ht="23.25" x14ac:dyDescent="0.25">
      <c r="A48" s="27" t="s">
        <v>203</v>
      </c>
      <c r="B48" s="16" t="s">
        <v>114</v>
      </c>
      <c r="C48" s="16" t="s">
        <v>195</v>
      </c>
      <c r="D48" s="17">
        <v>7</v>
      </c>
      <c r="E48" s="17" t="s">
        <v>91</v>
      </c>
      <c r="F48" s="17" t="s">
        <v>77</v>
      </c>
      <c r="G48" s="17" t="s">
        <v>62</v>
      </c>
      <c r="H48" s="18" t="s">
        <v>286</v>
      </c>
      <c r="I48" s="18" t="s">
        <v>196</v>
      </c>
      <c r="J48" s="18" t="s">
        <v>197</v>
      </c>
      <c r="K48" s="19">
        <v>2910603</v>
      </c>
      <c r="L48" s="19">
        <v>2910603</v>
      </c>
      <c r="M48" s="20">
        <v>42815</v>
      </c>
      <c r="N48" s="20">
        <v>43931</v>
      </c>
      <c r="O48" s="20">
        <v>0</v>
      </c>
      <c r="P48" s="20">
        <v>0</v>
      </c>
      <c r="Q48" s="19">
        <v>562703</v>
      </c>
      <c r="R48" s="20" t="s">
        <v>42</v>
      </c>
      <c r="S48" s="20" t="s">
        <v>428</v>
      </c>
      <c r="T48" s="19" t="s">
        <v>22</v>
      </c>
    </row>
    <row r="49" spans="1:28" s="21" customFormat="1" ht="34.5" x14ac:dyDescent="0.25">
      <c r="A49" s="27" t="s">
        <v>19</v>
      </c>
      <c r="B49" s="16" t="s">
        <v>120</v>
      </c>
      <c r="C49" s="16" t="s">
        <v>210</v>
      </c>
      <c r="D49" s="17">
        <v>7</v>
      </c>
      <c r="E49" s="17" t="s">
        <v>80</v>
      </c>
      <c r="F49" s="17" t="s">
        <v>77</v>
      </c>
      <c r="G49" s="17" t="s">
        <v>62</v>
      </c>
      <c r="H49" s="18" t="s">
        <v>286</v>
      </c>
      <c r="I49" s="18" t="s">
        <v>136</v>
      </c>
      <c r="J49" s="18" t="s">
        <v>137</v>
      </c>
      <c r="K49" s="19">
        <v>1710700</v>
      </c>
      <c r="L49" s="19">
        <v>1539630</v>
      </c>
      <c r="M49" s="20">
        <v>43047</v>
      </c>
      <c r="N49" s="20">
        <v>0</v>
      </c>
      <c r="O49" s="20">
        <v>0</v>
      </c>
      <c r="P49" s="20">
        <v>0</v>
      </c>
      <c r="Q49" s="19">
        <v>243000</v>
      </c>
      <c r="R49" s="20" t="s">
        <v>42</v>
      </c>
      <c r="S49" s="20" t="s">
        <v>316</v>
      </c>
      <c r="T49" s="19" t="s">
        <v>22</v>
      </c>
      <c r="U49" s="9"/>
      <c r="V49" s="9"/>
      <c r="W49" s="9"/>
      <c r="X49" s="9"/>
      <c r="Y49" s="9"/>
      <c r="Z49" s="9"/>
      <c r="AA49" s="9"/>
      <c r="AB49" s="9"/>
    </row>
    <row r="50" spans="1:28" s="21" customFormat="1" ht="34.5" x14ac:dyDescent="0.25">
      <c r="A50" s="27" t="s">
        <v>169</v>
      </c>
      <c r="B50" s="16" t="s">
        <v>114</v>
      </c>
      <c r="C50" s="16" t="s">
        <v>213</v>
      </c>
      <c r="D50" s="17">
        <v>7</v>
      </c>
      <c r="E50" s="17" t="s">
        <v>80</v>
      </c>
      <c r="F50" s="17" t="s">
        <v>77</v>
      </c>
      <c r="G50" s="17" t="s">
        <v>62</v>
      </c>
      <c r="H50" s="18" t="s">
        <v>286</v>
      </c>
      <c r="I50" s="18" t="s">
        <v>170</v>
      </c>
      <c r="J50" s="18" t="s">
        <v>171</v>
      </c>
      <c r="K50" s="19">
        <v>1650900</v>
      </c>
      <c r="L50" s="19">
        <v>1485810</v>
      </c>
      <c r="M50" s="20">
        <v>43185</v>
      </c>
      <c r="N50" s="20">
        <v>0</v>
      </c>
      <c r="O50" s="20">
        <v>0</v>
      </c>
      <c r="P50" s="20">
        <v>0</v>
      </c>
      <c r="Q50" s="19">
        <v>247500</v>
      </c>
      <c r="R50" s="20" t="s">
        <v>42</v>
      </c>
      <c r="S50" s="20" t="s">
        <v>413</v>
      </c>
      <c r="T50" s="19" t="s">
        <v>22</v>
      </c>
    </row>
    <row r="51" spans="1:28" s="21" customFormat="1" ht="68.25" x14ac:dyDescent="0.25">
      <c r="A51" s="27" t="s">
        <v>258</v>
      </c>
      <c r="B51" s="16" t="s">
        <v>214</v>
      </c>
      <c r="C51" s="16" t="s">
        <v>312</v>
      </c>
      <c r="D51" s="17">
        <v>7</v>
      </c>
      <c r="E51" s="17" t="s">
        <v>103</v>
      </c>
      <c r="F51" s="17" t="s">
        <v>77</v>
      </c>
      <c r="G51" s="17" t="s">
        <v>62</v>
      </c>
      <c r="H51" s="18" t="s">
        <v>286</v>
      </c>
      <c r="I51" s="18" t="s">
        <v>259</v>
      </c>
      <c r="J51" s="18" t="s">
        <v>260</v>
      </c>
      <c r="K51" s="19">
        <v>305700</v>
      </c>
      <c r="L51" s="19">
        <v>305700</v>
      </c>
      <c r="M51" s="20">
        <v>43803</v>
      </c>
      <c r="N51" s="20">
        <v>0</v>
      </c>
      <c r="O51" s="20">
        <v>0</v>
      </c>
      <c r="P51" s="20">
        <v>0</v>
      </c>
      <c r="Q51" s="19">
        <v>27600</v>
      </c>
      <c r="R51" s="20" t="s">
        <v>42</v>
      </c>
      <c r="S51" s="20" t="s">
        <v>425</v>
      </c>
      <c r="T51" s="19" t="s">
        <v>22</v>
      </c>
    </row>
    <row r="52" spans="1:28" s="21" customFormat="1" ht="68.25" x14ac:dyDescent="0.25">
      <c r="A52" s="27" t="s">
        <v>366</v>
      </c>
      <c r="B52" s="16" t="s">
        <v>320</v>
      </c>
      <c r="C52" s="16">
        <v>0</v>
      </c>
      <c r="D52" s="17">
        <v>7</v>
      </c>
      <c r="E52" s="17" t="s">
        <v>92</v>
      </c>
      <c r="F52" s="17" t="s">
        <v>77</v>
      </c>
      <c r="G52" s="17" t="s">
        <v>62</v>
      </c>
      <c r="H52" s="18" t="s">
        <v>286</v>
      </c>
      <c r="I52" s="18" t="s">
        <v>364</v>
      </c>
      <c r="J52" s="18" t="s">
        <v>365</v>
      </c>
      <c r="K52" s="19">
        <v>3184700</v>
      </c>
      <c r="L52" s="19">
        <v>3184700</v>
      </c>
      <c r="M52" s="20">
        <v>0</v>
      </c>
      <c r="N52" s="20">
        <v>0</v>
      </c>
      <c r="O52" s="20">
        <v>0</v>
      </c>
      <c r="P52" s="20">
        <v>0</v>
      </c>
      <c r="Q52" s="19">
        <v>0</v>
      </c>
      <c r="R52" s="20" t="s">
        <v>425</v>
      </c>
      <c r="S52" s="20" t="s">
        <v>322</v>
      </c>
      <c r="T52" s="19" t="s">
        <v>21</v>
      </c>
    </row>
    <row r="53" spans="1:28" s="21" customFormat="1" ht="23.25" x14ac:dyDescent="0.25">
      <c r="A53" s="27" t="s">
        <v>172</v>
      </c>
      <c r="B53" s="16" t="s">
        <v>114</v>
      </c>
      <c r="C53" s="16">
        <v>0</v>
      </c>
      <c r="D53" s="17">
        <v>7</v>
      </c>
      <c r="E53" s="17" t="s">
        <v>78</v>
      </c>
      <c r="F53" s="17" t="s">
        <v>77</v>
      </c>
      <c r="G53" s="17" t="s">
        <v>62</v>
      </c>
      <c r="H53" s="18" t="s">
        <v>286</v>
      </c>
      <c r="I53" s="18" t="s">
        <v>414</v>
      </c>
      <c r="J53" s="18" t="s">
        <v>173</v>
      </c>
      <c r="K53" s="19">
        <v>363000</v>
      </c>
      <c r="L53" s="19">
        <v>363000</v>
      </c>
      <c r="M53" s="20">
        <v>0</v>
      </c>
      <c r="N53" s="20">
        <v>0</v>
      </c>
      <c r="O53" s="20">
        <v>0</v>
      </c>
      <c r="P53" s="20">
        <v>0</v>
      </c>
      <c r="Q53" s="19">
        <v>0</v>
      </c>
      <c r="R53" s="20" t="s">
        <v>53</v>
      </c>
      <c r="S53" s="20" t="s">
        <v>425</v>
      </c>
      <c r="T53" s="19" t="s">
        <v>22</v>
      </c>
    </row>
    <row r="54" spans="1:28" s="21" customFormat="1" ht="34.5" x14ac:dyDescent="0.25">
      <c r="A54" s="27" t="s">
        <v>367</v>
      </c>
      <c r="B54" s="16" t="s">
        <v>320</v>
      </c>
      <c r="C54" s="16">
        <v>0</v>
      </c>
      <c r="D54" s="17">
        <v>8</v>
      </c>
      <c r="E54" s="17" t="s">
        <v>117</v>
      </c>
      <c r="F54" s="17" t="s">
        <v>81</v>
      </c>
      <c r="G54" s="17" t="s">
        <v>62</v>
      </c>
      <c r="H54" s="18" t="s">
        <v>288</v>
      </c>
      <c r="I54" s="18" t="s">
        <v>368</v>
      </c>
      <c r="J54" s="18" t="s">
        <v>369</v>
      </c>
      <c r="K54" s="19">
        <v>110200</v>
      </c>
      <c r="L54" s="19">
        <v>110200</v>
      </c>
      <c r="M54" s="20">
        <v>0</v>
      </c>
      <c r="N54" s="20">
        <v>0</v>
      </c>
      <c r="O54" s="20">
        <v>0</v>
      </c>
      <c r="P54" s="20">
        <v>0</v>
      </c>
      <c r="Q54" s="19">
        <v>0</v>
      </c>
      <c r="R54" s="20" t="s">
        <v>425</v>
      </c>
      <c r="S54" s="20" t="s">
        <v>321</v>
      </c>
      <c r="T54" s="19" t="s">
        <v>21</v>
      </c>
    </row>
    <row r="55" spans="1:28" s="21" customFormat="1" ht="34.5" x14ac:dyDescent="0.25">
      <c r="A55" s="27" t="s">
        <v>370</v>
      </c>
      <c r="B55" s="16" t="s">
        <v>320</v>
      </c>
      <c r="C55" s="16">
        <v>0</v>
      </c>
      <c r="D55" s="17">
        <v>8</v>
      </c>
      <c r="E55" s="17" t="s">
        <v>174</v>
      </c>
      <c r="F55" s="17" t="s">
        <v>61</v>
      </c>
      <c r="G55" s="17" t="s">
        <v>62</v>
      </c>
      <c r="H55" s="18" t="s">
        <v>287</v>
      </c>
      <c r="I55" s="18" t="s">
        <v>371</v>
      </c>
      <c r="J55" s="18" t="s">
        <v>372</v>
      </c>
      <c r="K55" s="19">
        <v>299300</v>
      </c>
      <c r="L55" s="19">
        <v>299300</v>
      </c>
      <c r="M55" s="20">
        <v>0</v>
      </c>
      <c r="N55" s="20">
        <v>0</v>
      </c>
      <c r="O55" s="20">
        <v>0</v>
      </c>
      <c r="P55" s="20">
        <v>0</v>
      </c>
      <c r="Q55" s="19">
        <v>0</v>
      </c>
      <c r="R55" s="20" t="s">
        <v>425</v>
      </c>
      <c r="S55" s="20" t="s">
        <v>322</v>
      </c>
      <c r="T55" s="19" t="s">
        <v>21</v>
      </c>
    </row>
    <row r="56" spans="1:28" s="21" customFormat="1" ht="23.25" x14ac:dyDescent="0.25">
      <c r="A56" s="27" t="s">
        <v>373</v>
      </c>
      <c r="B56" s="16" t="s">
        <v>320</v>
      </c>
      <c r="C56" s="16">
        <v>0</v>
      </c>
      <c r="D56" s="17">
        <v>8</v>
      </c>
      <c r="E56" s="17" t="s">
        <v>94</v>
      </c>
      <c r="F56" s="17" t="s">
        <v>81</v>
      </c>
      <c r="G56" s="17" t="s">
        <v>62</v>
      </c>
      <c r="H56" s="18" t="s">
        <v>288</v>
      </c>
      <c r="I56" s="18" t="s">
        <v>374</v>
      </c>
      <c r="J56" s="18" t="s">
        <v>160</v>
      </c>
      <c r="K56" s="19">
        <v>250000</v>
      </c>
      <c r="L56" s="19">
        <v>250000</v>
      </c>
      <c r="M56" s="20">
        <v>0</v>
      </c>
      <c r="N56" s="20">
        <v>0</v>
      </c>
      <c r="O56" s="20">
        <v>0</v>
      </c>
      <c r="P56" s="20">
        <v>0</v>
      </c>
      <c r="Q56" s="19">
        <v>0</v>
      </c>
      <c r="R56" s="20" t="s">
        <v>425</v>
      </c>
      <c r="S56" s="20" t="s">
        <v>321</v>
      </c>
      <c r="T56" s="19" t="s">
        <v>21</v>
      </c>
    </row>
    <row r="57" spans="1:28" s="21" customFormat="1" ht="34.5" x14ac:dyDescent="0.25">
      <c r="A57" s="27" t="s">
        <v>175</v>
      </c>
      <c r="B57" s="16" t="s">
        <v>114</v>
      </c>
      <c r="C57" s="16" t="s">
        <v>204</v>
      </c>
      <c r="D57" s="17">
        <v>8</v>
      </c>
      <c r="E57" s="17" t="s">
        <v>107</v>
      </c>
      <c r="F57" s="17" t="s">
        <v>81</v>
      </c>
      <c r="G57" s="17" t="s">
        <v>62</v>
      </c>
      <c r="H57" s="18" t="s">
        <v>288</v>
      </c>
      <c r="I57" s="18" t="s">
        <v>176</v>
      </c>
      <c r="J57" s="18" t="s">
        <v>177</v>
      </c>
      <c r="K57" s="19">
        <v>1188000</v>
      </c>
      <c r="L57" s="19">
        <v>1188000</v>
      </c>
      <c r="M57" s="20">
        <v>42993</v>
      </c>
      <c r="N57" s="20">
        <v>0</v>
      </c>
      <c r="O57" s="20">
        <v>0</v>
      </c>
      <c r="P57" s="20">
        <v>0</v>
      </c>
      <c r="Q57" s="19">
        <v>148500</v>
      </c>
      <c r="R57" s="20" t="s">
        <v>42</v>
      </c>
      <c r="S57" s="20" t="s">
        <v>425</v>
      </c>
      <c r="T57" s="19" t="s">
        <v>22</v>
      </c>
    </row>
    <row r="58" spans="1:28" s="21" customFormat="1" ht="34.5" x14ac:dyDescent="0.25">
      <c r="A58" s="27" t="s">
        <v>178</v>
      </c>
      <c r="B58" s="16" t="s">
        <v>114</v>
      </c>
      <c r="C58" s="16" t="s">
        <v>205</v>
      </c>
      <c r="D58" s="17">
        <v>8</v>
      </c>
      <c r="E58" s="17" t="s">
        <v>107</v>
      </c>
      <c r="F58" s="17" t="s">
        <v>81</v>
      </c>
      <c r="G58" s="17" t="s">
        <v>62</v>
      </c>
      <c r="H58" s="18" t="s">
        <v>288</v>
      </c>
      <c r="I58" s="18" t="s">
        <v>168</v>
      </c>
      <c r="J58" s="18" t="s">
        <v>179</v>
      </c>
      <c r="K58" s="19">
        <v>244400</v>
      </c>
      <c r="L58" s="19">
        <v>244400</v>
      </c>
      <c r="M58" s="20">
        <v>42991</v>
      </c>
      <c r="N58" s="20">
        <v>0</v>
      </c>
      <c r="O58" s="20">
        <v>0</v>
      </c>
      <c r="P58" s="20">
        <v>0</v>
      </c>
      <c r="Q58" s="19">
        <v>11100</v>
      </c>
      <c r="R58" s="20" t="s">
        <v>42</v>
      </c>
      <c r="S58" s="20" t="s">
        <v>425</v>
      </c>
      <c r="T58" s="19" t="s">
        <v>22</v>
      </c>
    </row>
    <row r="59" spans="1:28" s="21" customFormat="1" ht="34.5" x14ac:dyDescent="0.25">
      <c r="A59" s="27" t="s">
        <v>375</v>
      </c>
      <c r="B59" s="16" t="s">
        <v>320</v>
      </c>
      <c r="C59" s="16">
        <v>0</v>
      </c>
      <c r="D59" s="17">
        <v>8</v>
      </c>
      <c r="E59" s="17" t="s">
        <v>107</v>
      </c>
      <c r="F59" s="17" t="s">
        <v>81</v>
      </c>
      <c r="G59" s="17" t="s">
        <v>62</v>
      </c>
      <c r="H59" s="18" t="s">
        <v>288</v>
      </c>
      <c r="I59" s="18" t="s">
        <v>376</v>
      </c>
      <c r="J59" s="18" t="s">
        <v>377</v>
      </c>
      <c r="K59" s="19">
        <v>250000</v>
      </c>
      <c r="L59" s="19">
        <v>250000</v>
      </c>
      <c r="M59" s="20">
        <v>0</v>
      </c>
      <c r="N59" s="20">
        <v>0</v>
      </c>
      <c r="O59" s="20">
        <v>0</v>
      </c>
      <c r="P59" s="20">
        <v>0</v>
      </c>
      <c r="Q59" s="19">
        <v>0</v>
      </c>
      <c r="R59" s="20" t="s">
        <v>425</v>
      </c>
      <c r="S59" s="20" t="s">
        <v>321</v>
      </c>
      <c r="T59" s="19" t="s">
        <v>21</v>
      </c>
    </row>
    <row r="60" spans="1:28" s="21" customFormat="1" ht="79.5" x14ac:dyDescent="0.25">
      <c r="A60" s="27" t="s">
        <v>261</v>
      </c>
      <c r="B60" s="16" t="s">
        <v>214</v>
      </c>
      <c r="C60" s="16" t="s">
        <v>300</v>
      </c>
      <c r="D60" s="17">
        <v>8</v>
      </c>
      <c r="E60" s="17" t="s">
        <v>61</v>
      </c>
      <c r="F60" s="17" t="s">
        <v>61</v>
      </c>
      <c r="G60" s="17" t="s">
        <v>62</v>
      </c>
      <c r="H60" s="18" t="s">
        <v>287</v>
      </c>
      <c r="I60" s="18" t="s">
        <v>301</v>
      </c>
      <c r="J60" s="18" t="s">
        <v>262</v>
      </c>
      <c r="K60" s="19">
        <v>250000</v>
      </c>
      <c r="L60" s="19">
        <v>250000</v>
      </c>
      <c r="M60" s="20">
        <v>43628</v>
      </c>
      <c r="N60" s="20">
        <v>0</v>
      </c>
      <c r="O60" s="20">
        <v>0</v>
      </c>
      <c r="P60" s="20">
        <v>0</v>
      </c>
      <c r="Q60" s="19">
        <v>230000</v>
      </c>
      <c r="R60" s="20" t="s">
        <v>42</v>
      </c>
      <c r="S60" s="20" t="s">
        <v>425</v>
      </c>
      <c r="T60" s="19" t="s">
        <v>22</v>
      </c>
    </row>
    <row r="61" spans="1:28" s="21" customFormat="1" ht="57" x14ac:dyDescent="0.25">
      <c r="A61" s="27" t="s">
        <v>263</v>
      </c>
      <c r="B61" s="16" t="s">
        <v>214</v>
      </c>
      <c r="C61" s="16" t="s">
        <v>302</v>
      </c>
      <c r="D61" s="17">
        <v>8</v>
      </c>
      <c r="E61" s="17" t="s">
        <v>81</v>
      </c>
      <c r="F61" s="17" t="s">
        <v>81</v>
      </c>
      <c r="G61" s="17" t="s">
        <v>62</v>
      </c>
      <c r="H61" s="18" t="s">
        <v>288</v>
      </c>
      <c r="I61" s="18" t="s">
        <v>264</v>
      </c>
      <c r="J61" s="18" t="s">
        <v>265</v>
      </c>
      <c r="K61" s="19">
        <v>1250400</v>
      </c>
      <c r="L61" s="19">
        <v>1125360</v>
      </c>
      <c r="M61" s="20">
        <v>43570</v>
      </c>
      <c r="N61" s="20">
        <v>0</v>
      </c>
      <c r="O61" s="20">
        <v>0</v>
      </c>
      <c r="P61" s="20">
        <v>0</v>
      </c>
      <c r="Q61" s="19">
        <v>281340</v>
      </c>
      <c r="R61" s="20" t="s">
        <v>42</v>
      </c>
      <c r="S61" s="20" t="s">
        <v>425</v>
      </c>
      <c r="T61" s="19" t="s">
        <v>22</v>
      </c>
    </row>
    <row r="62" spans="1:28" s="21" customFormat="1" ht="79.5" x14ac:dyDescent="0.25">
      <c r="A62" s="27" t="s">
        <v>266</v>
      </c>
      <c r="B62" s="16" t="s">
        <v>214</v>
      </c>
      <c r="C62" s="16">
        <v>0</v>
      </c>
      <c r="D62" s="17">
        <v>8</v>
      </c>
      <c r="E62" s="17" t="s">
        <v>118</v>
      </c>
      <c r="F62" s="17" t="s">
        <v>61</v>
      </c>
      <c r="G62" s="17" t="s">
        <v>62</v>
      </c>
      <c r="H62" s="18" t="s">
        <v>287</v>
      </c>
      <c r="I62" s="18" t="s">
        <v>267</v>
      </c>
      <c r="J62" s="18" t="s">
        <v>268</v>
      </c>
      <c r="K62" s="19">
        <v>519200</v>
      </c>
      <c r="L62" s="19">
        <v>467280</v>
      </c>
      <c r="M62" s="20">
        <v>0</v>
      </c>
      <c r="N62" s="20">
        <v>0</v>
      </c>
      <c r="O62" s="20">
        <v>0</v>
      </c>
      <c r="P62" s="20">
        <v>0</v>
      </c>
      <c r="Q62" s="19">
        <v>0</v>
      </c>
      <c r="R62" s="20" t="s">
        <v>53</v>
      </c>
      <c r="S62" s="20" t="s">
        <v>425</v>
      </c>
      <c r="T62" s="19" t="s">
        <v>22</v>
      </c>
    </row>
    <row r="63" spans="1:28" s="21" customFormat="1" ht="23.25" x14ac:dyDescent="0.25">
      <c r="A63" s="27" t="s">
        <v>269</v>
      </c>
      <c r="B63" s="16" t="s">
        <v>214</v>
      </c>
      <c r="C63" s="16">
        <v>0</v>
      </c>
      <c r="D63" s="17">
        <v>8</v>
      </c>
      <c r="E63" s="17" t="s">
        <v>108</v>
      </c>
      <c r="F63" s="17" t="s">
        <v>81</v>
      </c>
      <c r="G63" s="17" t="s">
        <v>62</v>
      </c>
      <c r="H63" s="18" t="s">
        <v>288</v>
      </c>
      <c r="I63" s="18" t="s">
        <v>270</v>
      </c>
      <c r="J63" s="18" t="s">
        <v>271</v>
      </c>
      <c r="K63" s="19">
        <v>527000</v>
      </c>
      <c r="L63" s="19">
        <v>478500</v>
      </c>
      <c r="M63" s="20">
        <v>0</v>
      </c>
      <c r="N63" s="20">
        <v>0</v>
      </c>
      <c r="O63" s="20">
        <v>0</v>
      </c>
      <c r="P63" s="20">
        <v>0</v>
      </c>
      <c r="Q63" s="19">
        <v>0</v>
      </c>
      <c r="R63" s="20" t="s">
        <v>53</v>
      </c>
      <c r="S63" s="20" t="s">
        <v>425</v>
      </c>
      <c r="T63" s="19" t="s">
        <v>22</v>
      </c>
    </row>
    <row r="64" spans="1:28" s="21" customFormat="1" ht="68.25" x14ac:dyDescent="0.25">
      <c r="A64" s="27" t="s">
        <v>272</v>
      </c>
      <c r="B64" s="16" t="s">
        <v>214</v>
      </c>
      <c r="C64" s="16">
        <v>0</v>
      </c>
      <c r="D64" s="17">
        <v>8</v>
      </c>
      <c r="E64" s="17" t="s">
        <v>108</v>
      </c>
      <c r="F64" s="17" t="s">
        <v>81</v>
      </c>
      <c r="G64" s="17" t="s">
        <v>62</v>
      </c>
      <c r="H64" s="18" t="s">
        <v>288</v>
      </c>
      <c r="I64" s="18" t="s">
        <v>318</v>
      </c>
      <c r="J64" s="18" t="s">
        <v>273</v>
      </c>
      <c r="K64" s="19">
        <v>469890</v>
      </c>
      <c r="L64" s="19">
        <v>469890</v>
      </c>
      <c r="M64" s="20">
        <v>0</v>
      </c>
      <c r="N64" s="20">
        <v>0</v>
      </c>
      <c r="O64" s="20">
        <v>0</v>
      </c>
      <c r="P64" s="20">
        <v>0</v>
      </c>
      <c r="Q64" s="19">
        <v>0</v>
      </c>
      <c r="R64" s="20" t="s">
        <v>53</v>
      </c>
      <c r="S64" s="20" t="s">
        <v>416</v>
      </c>
      <c r="T64" s="19" t="s">
        <v>22</v>
      </c>
    </row>
    <row r="65" spans="1:28" s="21" customFormat="1" ht="34.5" x14ac:dyDescent="0.25">
      <c r="A65" s="27" t="s">
        <v>378</v>
      </c>
      <c r="B65" s="16" t="s">
        <v>320</v>
      </c>
      <c r="C65" s="16">
        <v>0</v>
      </c>
      <c r="D65" s="17">
        <v>8</v>
      </c>
      <c r="E65" s="17" t="s">
        <v>106</v>
      </c>
      <c r="F65" s="17" t="s">
        <v>61</v>
      </c>
      <c r="G65" s="17" t="s">
        <v>62</v>
      </c>
      <c r="H65" s="18" t="s">
        <v>287</v>
      </c>
      <c r="I65" s="18" t="s">
        <v>379</v>
      </c>
      <c r="J65" s="18" t="s">
        <v>380</v>
      </c>
      <c r="K65" s="19">
        <v>272900</v>
      </c>
      <c r="L65" s="19">
        <v>272900</v>
      </c>
      <c r="M65" s="20">
        <v>0</v>
      </c>
      <c r="N65" s="20">
        <v>0</v>
      </c>
      <c r="O65" s="20">
        <v>0</v>
      </c>
      <c r="P65" s="20">
        <v>0</v>
      </c>
      <c r="Q65" s="19">
        <v>0</v>
      </c>
      <c r="R65" s="20" t="s">
        <v>425</v>
      </c>
      <c r="S65" s="20" t="s">
        <v>322</v>
      </c>
      <c r="T65" s="19" t="s">
        <v>21</v>
      </c>
    </row>
    <row r="66" spans="1:28" s="21" customFormat="1" ht="79.5" x14ac:dyDescent="0.25">
      <c r="A66" s="27" t="s">
        <v>381</v>
      </c>
      <c r="B66" s="16" t="s">
        <v>320</v>
      </c>
      <c r="C66" s="16">
        <v>0</v>
      </c>
      <c r="D66" s="17">
        <v>8</v>
      </c>
      <c r="E66" s="17" t="s">
        <v>106</v>
      </c>
      <c r="F66" s="17" t="s">
        <v>61</v>
      </c>
      <c r="G66" s="17" t="s">
        <v>62</v>
      </c>
      <c r="H66" s="18" t="s">
        <v>287</v>
      </c>
      <c r="I66" s="18" t="s">
        <v>382</v>
      </c>
      <c r="J66" s="18" t="s">
        <v>383</v>
      </c>
      <c r="K66" s="19">
        <v>375200</v>
      </c>
      <c r="L66" s="19">
        <v>375200</v>
      </c>
      <c r="M66" s="20">
        <v>0</v>
      </c>
      <c r="N66" s="20">
        <v>0</v>
      </c>
      <c r="O66" s="20">
        <v>0</v>
      </c>
      <c r="P66" s="20">
        <v>0</v>
      </c>
      <c r="Q66" s="19">
        <v>0</v>
      </c>
      <c r="R66" s="20" t="s">
        <v>425</v>
      </c>
      <c r="S66" s="20" t="s">
        <v>322</v>
      </c>
      <c r="T66" s="19" t="s">
        <v>21</v>
      </c>
    </row>
    <row r="67" spans="1:28" s="21" customFormat="1" ht="45.75" x14ac:dyDescent="0.25">
      <c r="A67" s="27" t="s">
        <v>384</v>
      </c>
      <c r="B67" s="16" t="s">
        <v>320</v>
      </c>
      <c r="C67" s="16">
        <v>0</v>
      </c>
      <c r="D67" s="17">
        <v>10</v>
      </c>
      <c r="E67" s="17" t="s">
        <v>180</v>
      </c>
      <c r="F67" s="17" t="s">
        <v>70</v>
      </c>
      <c r="G67" s="17" t="s">
        <v>71</v>
      </c>
      <c r="H67" s="18" t="s">
        <v>289</v>
      </c>
      <c r="I67" s="18" t="s">
        <v>385</v>
      </c>
      <c r="J67" s="18" t="s">
        <v>386</v>
      </c>
      <c r="K67" s="19">
        <v>514100</v>
      </c>
      <c r="L67" s="19">
        <v>462690</v>
      </c>
      <c r="M67" s="20">
        <v>0</v>
      </c>
      <c r="N67" s="20">
        <v>0</v>
      </c>
      <c r="O67" s="20">
        <v>0</v>
      </c>
      <c r="P67" s="20">
        <v>0</v>
      </c>
      <c r="Q67" s="19">
        <v>0</v>
      </c>
      <c r="R67" s="20" t="s">
        <v>425</v>
      </c>
      <c r="S67" s="20" t="s">
        <v>322</v>
      </c>
      <c r="T67" s="19" t="s">
        <v>21</v>
      </c>
    </row>
    <row r="68" spans="1:28" s="21" customFormat="1" ht="45.75" x14ac:dyDescent="0.25">
      <c r="A68" s="27" t="s">
        <v>387</v>
      </c>
      <c r="B68" s="16" t="s">
        <v>320</v>
      </c>
      <c r="C68" s="16">
        <v>0</v>
      </c>
      <c r="D68" s="17">
        <v>10</v>
      </c>
      <c r="E68" s="17" t="s">
        <v>180</v>
      </c>
      <c r="F68" s="17" t="s">
        <v>70</v>
      </c>
      <c r="G68" s="17" t="s">
        <v>71</v>
      </c>
      <c r="H68" s="18" t="s">
        <v>289</v>
      </c>
      <c r="I68" s="18" t="s">
        <v>388</v>
      </c>
      <c r="J68" s="18" t="s">
        <v>389</v>
      </c>
      <c r="K68" s="19">
        <v>740400</v>
      </c>
      <c r="L68" s="19">
        <v>666360</v>
      </c>
      <c r="M68" s="20">
        <v>0</v>
      </c>
      <c r="N68" s="20">
        <v>0</v>
      </c>
      <c r="O68" s="20">
        <v>0</v>
      </c>
      <c r="P68" s="20">
        <v>0</v>
      </c>
      <c r="Q68" s="19">
        <v>0</v>
      </c>
      <c r="R68" s="20" t="s">
        <v>425</v>
      </c>
      <c r="S68" s="20" t="s">
        <v>322</v>
      </c>
      <c r="T68" s="19" t="s">
        <v>21</v>
      </c>
    </row>
    <row r="69" spans="1:28" s="21" customFormat="1" ht="23.25" x14ac:dyDescent="0.25">
      <c r="A69" s="27" t="s">
        <v>181</v>
      </c>
      <c r="B69" s="16" t="s">
        <v>114</v>
      </c>
      <c r="C69" s="16" t="s">
        <v>198</v>
      </c>
      <c r="D69" s="17">
        <v>10</v>
      </c>
      <c r="E69" s="17" t="s">
        <v>63</v>
      </c>
      <c r="F69" s="17" t="s">
        <v>63</v>
      </c>
      <c r="G69" s="17" t="s">
        <v>64</v>
      </c>
      <c r="H69" s="18" t="s">
        <v>64</v>
      </c>
      <c r="I69" s="18" t="s">
        <v>182</v>
      </c>
      <c r="J69" s="18" t="s">
        <v>183</v>
      </c>
      <c r="K69" s="19">
        <v>1367300</v>
      </c>
      <c r="L69" s="19">
        <v>1367300</v>
      </c>
      <c r="M69" s="20">
        <v>42811</v>
      </c>
      <c r="N69" s="20">
        <v>0</v>
      </c>
      <c r="O69" s="20">
        <v>0</v>
      </c>
      <c r="P69" s="20">
        <v>0</v>
      </c>
      <c r="Q69" s="19">
        <v>244000</v>
      </c>
      <c r="R69" s="20" t="s">
        <v>42</v>
      </c>
      <c r="S69" s="20" t="s">
        <v>425</v>
      </c>
      <c r="T69" s="19" t="s">
        <v>22</v>
      </c>
    </row>
    <row r="70" spans="1:28" s="21" customFormat="1" ht="23.25" x14ac:dyDescent="0.25">
      <c r="A70" s="27" t="s">
        <v>184</v>
      </c>
      <c r="B70" s="16" t="s">
        <v>114</v>
      </c>
      <c r="C70" s="16" t="s">
        <v>199</v>
      </c>
      <c r="D70" s="17">
        <v>10</v>
      </c>
      <c r="E70" s="17" t="s">
        <v>63</v>
      </c>
      <c r="F70" s="17" t="s">
        <v>63</v>
      </c>
      <c r="G70" s="17" t="s">
        <v>64</v>
      </c>
      <c r="H70" s="18" t="s">
        <v>64</v>
      </c>
      <c r="I70" s="18" t="s">
        <v>185</v>
      </c>
      <c r="J70" s="18" t="s">
        <v>183</v>
      </c>
      <c r="K70" s="19">
        <v>1213900</v>
      </c>
      <c r="L70" s="19">
        <v>1213900</v>
      </c>
      <c r="M70" s="20">
        <v>42814</v>
      </c>
      <c r="N70" s="20">
        <v>0</v>
      </c>
      <c r="O70" s="20">
        <v>0</v>
      </c>
      <c r="P70" s="20">
        <v>0</v>
      </c>
      <c r="Q70" s="19">
        <v>200000</v>
      </c>
      <c r="R70" s="20" t="s">
        <v>42</v>
      </c>
      <c r="S70" s="20" t="s">
        <v>425</v>
      </c>
      <c r="T70" s="19" t="s">
        <v>22</v>
      </c>
    </row>
    <row r="71" spans="1:28" s="21" customFormat="1" ht="34.5" x14ac:dyDescent="0.25">
      <c r="A71" s="27" t="s">
        <v>186</v>
      </c>
      <c r="B71" s="16" t="s">
        <v>114</v>
      </c>
      <c r="C71" s="16" t="s">
        <v>200</v>
      </c>
      <c r="D71" s="17">
        <v>10</v>
      </c>
      <c r="E71" s="17" t="s">
        <v>63</v>
      </c>
      <c r="F71" s="17" t="s">
        <v>63</v>
      </c>
      <c r="G71" s="17" t="s">
        <v>64</v>
      </c>
      <c r="H71" s="18" t="s">
        <v>64</v>
      </c>
      <c r="I71" s="18" t="s">
        <v>187</v>
      </c>
      <c r="J71" s="18" t="s">
        <v>183</v>
      </c>
      <c r="K71" s="19">
        <v>1279500</v>
      </c>
      <c r="L71" s="19">
        <v>1279500</v>
      </c>
      <c r="M71" s="20">
        <v>42831</v>
      </c>
      <c r="N71" s="20">
        <v>0</v>
      </c>
      <c r="O71" s="20">
        <v>0</v>
      </c>
      <c r="P71" s="20">
        <v>0</v>
      </c>
      <c r="Q71" s="19">
        <v>213000</v>
      </c>
      <c r="R71" s="20" t="s">
        <v>42</v>
      </c>
      <c r="S71" s="20" t="s">
        <v>425</v>
      </c>
      <c r="T71" s="19" t="s">
        <v>22</v>
      </c>
    </row>
    <row r="72" spans="1:28" s="21" customFormat="1" ht="57" x14ac:dyDescent="0.25">
      <c r="A72" s="27" t="s">
        <v>390</v>
      </c>
      <c r="B72" s="16" t="s">
        <v>320</v>
      </c>
      <c r="C72" s="16">
        <v>0</v>
      </c>
      <c r="D72" s="17">
        <v>10</v>
      </c>
      <c r="E72" s="17" t="s">
        <v>95</v>
      </c>
      <c r="F72" s="17" t="s">
        <v>63</v>
      </c>
      <c r="G72" s="17" t="s">
        <v>64</v>
      </c>
      <c r="H72" s="18" t="s">
        <v>64</v>
      </c>
      <c r="I72" s="18" t="s">
        <v>391</v>
      </c>
      <c r="J72" s="18" t="s">
        <v>392</v>
      </c>
      <c r="K72" s="19">
        <v>721600</v>
      </c>
      <c r="L72" s="19">
        <v>644940</v>
      </c>
      <c r="M72" s="20">
        <v>0</v>
      </c>
      <c r="N72" s="20">
        <v>0</v>
      </c>
      <c r="O72" s="20">
        <v>0</v>
      </c>
      <c r="P72" s="20">
        <v>0</v>
      </c>
      <c r="Q72" s="19">
        <v>0</v>
      </c>
      <c r="R72" s="20" t="s">
        <v>425</v>
      </c>
      <c r="S72" s="20" t="s">
        <v>322</v>
      </c>
      <c r="T72" s="19" t="s">
        <v>21</v>
      </c>
    </row>
    <row r="73" spans="1:28" s="21" customFormat="1" ht="57" x14ac:dyDescent="0.25">
      <c r="A73" s="27" t="s">
        <v>393</v>
      </c>
      <c r="B73" s="16" t="s">
        <v>320</v>
      </c>
      <c r="C73" s="16">
        <v>0</v>
      </c>
      <c r="D73" s="17">
        <v>11</v>
      </c>
      <c r="E73" s="17" t="s">
        <v>109</v>
      </c>
      <c r="F73" s="17" t="s">
        <v>65</v>
      </c>
      <c r="G73" s="17" t="s">
        <v>66</v>
      </c>
      <c r="H73" s="18" t="s">
        <v>66</v>
      </c>
      <c r="I73" s="18" t="s">
        <v>394</v>
      </c>
      <c r="J73" s="18" t="s">
        <v>395</v>
      </c>
      <c r="K73" s="19">
        <v>2235000</v>
      </c>
      <c r="L73" s="19">
        <v>2134030</v>
      </c>
      <c r="M73" s="20">
        <v>0</v>
      </c>
      <c r="N73" s="20">
        <v>0</v>
      </c>
      <c r="O73" s="20">
        <v>0</v>
      </c>
      <c r="P73" s="20">
        <v>0</v>
      </c>
      <c r="Q73" s="19">
        <v>0</v>
      </c>
      <c r="R73" s="20" t="s">
        <v>425</v>
      </c>
      <c r="S73" s="20" t="s">
        <v>322</v>
      </c>
      <c r="T73" s="19" t="s">
        <v>21</v>
      </c>
    </row>
    <row r="74" spans="1:28" s="21" customFormat="1" ht="79.5" x14ac:dyDescent="0.25">
      <c r="A74" s="27" t="s">
        <v>188</v>
      </c>
      <c r="B74" s="16" t="s">
        <v>114</v>
      </c>
      <c r="C74" s="16" t="s">
        <v>206</v>
      </c>
      <c r="D74" s="17">
        <v>11</v>
      </c>
      <c r="E74" s="17" t="s">
        <v>110</v>
      </c>
      <c r="F74" s="17" t="s">
        <v>65</v>
      </c>
      <c r="G74" s="17" t="s">
        <v>66</v>
      </c>
      <c r="H74" s="18" t="s">
        <v>66</v>
      </c>
      <c r="I74" s="18" t="s">
        <v>189</v>
      </c>
      <c r="J74" s="18" t="s">
        <v>190</v>
      </c>
      <c r="K74" s="19">
        <v>532200</v>
      </c>
      <c r="L74" s="19">
        <v>532200</v>
      </c>
      <c r="M74" s="20">
        <v>42991</v>
      </c>
      <c r="N74" s="20">
        <v>0</v>
      </c>
      <c r="O74" s="20">
        <v>0</v>
      </c>
      <c r="P74" s="20">
        <v>0</v>
      </c>
      <c r="Q74" s="19">
        <v>45000</v>
      </c>
      <c r="R74" s="20" t="s">
        <v>42</v>
      </c>
      <c r="S74" s="20" t="s">
        <v>425</v>
      </c>
      <c r="T74" s="19" t="s">
        <v>22</v>
      </c>
    </row>
    <row r="75" spans="1:28" s="21" customFormat="1" ht="90.75" x14ac:dyDescent="0.25">
      <c r="A75" s="27" t="s">
        <v>191</v>
      </c>
      <c r="B75" s="16" t="s">
        <v>114</v>
      </c>
      <c r="C75" s="16" t="s">
        <v>207</v>
      </c>
      <c r="D75" s="17">
        <v>11</v>
      </c>
      <c r="E75" s="17" t="s">
        <v>110</v>
      </c>
      <c r="F75" s="17" t="s">
        <v>65</v>
      </c>
      <c r="G75" s="17" t="s">
        <v>66</v>
      </c>
      <c r="H75" s="18" t="s">
        <v>66</v>
      </c>
      <c r="I75" s="18" t="s">
        <v>192</v>
      </c>
      <c r="J75" s="18" t="s">
        <v>193</v>
      </c>
      <c r="K75" s="19">
        <v>718000</v>
      </c>
      <c r="L75" s="19">
        <v>718000</v>
      </c>
      <c r="M75" s="20">
        <v>42991</v>
      </c>
      <c r="N75" s="20">
        <v>0</v>
      </c>
      <c r="O75" s="20">
        <v>0</v>
      </c>
      <c r="P75" s="20">
        <v>0</v>
      </c>
      <c r="Q75" s="19">
        <v>50000</v>
      </c>
      <c r="R75" s="20" t="s">
        <v>42</v>
      </c>
      <c r="S75" s="20" t="s">
        <v>425</v>
      </c>
      <c r="T75" s="19" t="s">
        <v>22</v>
      </c>
    </row>
    <row r="76" spans="1:28" s="21" customFormat="1" ht="34.5" x14ac:dyDescent="0.25">
      <c r="A76" s="27" t="s">
        <v>396</v>
      </c>
      <c r="B76" s="16" t="s">
        <v>320</v>
      </c>
      <c r="C76" s="16">
        <v>0</v>
      </c>
      <c r="D76" s="17">
        <v>11</v>
      </c>
      <c r="E76" s="17" t="s">
        <v>110</v>
      </c>
      <c r="F76" s="17" t="s">
        <v>65</v>
      </c>
      <c r="G76" s="17" t="s">
        <v>66</v>
      </c>
      <c r="H76" s="18" t="s">
        <v>66</v>
      </c>
      <c r="I76" s="18" t="s">
        <v>397</v>
      </c>
      <c r="J76" s="18" t="s">
        <v>398</v>
      </c>
      <c r="K76" s="19">
        <v>722100</v>
      </c>
      <c r="L76" s="19">
        <v>649890</v>
      </c>
      <c r="M76" s="20">
        <v>0</v>
      </c>
      <c r="N76" s="20">
        <v>0</v>
      </c>
      <c r="O76" s="20">
        <v>0</v>
      </c>
      <c r="P76" s="20">
        <v>0</v>
      </c>
      <c r="Q76" s="19">
        <v>0</v>
      </c>
      <c r="R76" s="20" t="s">
        <v>425</v>
      </c>
      <c r="S76" s="20" t="s">
        <v>322</v>
      </c>
      <c r="T76" s="19" t="s">
        <v>21</v>
      </c>
    </row>
    <row r="77" spans="1:28" s="21" customFormat="1" ht="45.75" x14ac:dyDescent="0.25">
      <c r="A77" s="27" t="s">
        <v>399</v>
      </c>
      <c r="B77" s="16" t="s">
        <v>320</v>
      </c>
      <c r="C77" s="16">
        <v>0</v>
      </c>
      <c r="D77" s="17">
        <v>11</v>
      </c>
      <c r="E77" s="17" t="s">
        <v>110</v>
      </c>
      <c r="F77" s="17" t="s">
        <v>65</v>
      </c>
      <c r="G77" s="17" t="s">
        <v>66</v>
      </c>
      <c r="H77" s="18" t="s">
        <v>66</v>
      </c>
      <c r="I77" s="18" t="s">
        <v>400</v>
      </c>
      <c r="J77" s="18" t="s">
        <v>401</v>
      </c>
      <c r="K77" s="19">
        <v>1234500</v>
      </c>
      <c r="L77" s="19">
        <v>1234500</v>
      </c>
      <c r="M77" s="20">
        <v>0</v>
      </c>
      <c r="N77" s="20">
        <v>0</v>
      </c>
      <c r="O77" s="20">
        <v>0</v>
      </c>
      <c r="P77" s="20">
        <v>0</v>
      </c>
      <c r="Q77" s="19">
        <v>0</v>
      </c>
      <c r="R77" s="20" t="s">
        <v>425</v>
      </c>
      <c r="S77" s="20" t="s">
        <v>322</v>
      </c>
      <c r="T77" s="19" t="s">
        <v>21</v>
      </c>
    </row>
    <row r="78" spans="1:28" ht="24.95" customHeight="1" x14ac:dyDescent="0.25">
      <c r="A78" s="27" t="s">
        <v>402</v>
      </c>
      <c r="B78" s="16" t="s">
        <v>320</v>
      </c>
      <c r="C78" s="16">
        <v>0</v>
      </c>
      <c r="D78" s="17">
        <v>11</v>
      </c>
      <c r="E78" s="17" t="s">
        <v>67</v>
      </c>
      <c r="F78" s="17" t="s">
        <v>67</v>
      </c>
      <c r="G78" s="17" t="s">
        <v>62</v>
      </c>
      <c r="H78" s="18" t="s">
        <v>290</v>
      </c>
      <c r="I78" s="18" t="s">
        <v>403</v>
      </c>
      <c r="J78" s="18" t="s">
        <v>404</v>
      </c>
      <c r="K78" s="19">
        <v>158000</v>
      </c>
      <c r="L78" s="19">
        <v>158000</v>
      </c>
      <c r="M78" s="20">
        <v>0</v>
      </c>
      <c r="N78" s="20">
        <v>0</v>
      </c>
      <c r="O78" s="20">
        <v>0</v>
      </c>
      <c r="P78" s="20">
        <v>0</v>
      </c>
      <c r="Q78" s="19">
        <v>0</v>
      </c>
      <c r="R78" s="20" t="s">
        <v>425</v>
      </c>
      <c r="S78" s="20" t="s">
        <v>322</v>
      </c>
      <c r="T78" s="19" t="s">
        <v>21</v>
      </c>
      <c r="U78" s="21"/>
      <c r="V78" s="21"/>
      <c r="W78" s="21"/>
      <c r="X78" s="21"/>
      <c r="Y78" s="21"/>
      <c r="Z78" s="21"/>
      <c r="AA78" s="21"/>
      <c r="AB78" s="21"/>
    </row>
    <row r="79" spans="1:28" ht="24.95" customHeight="1" x14ac:dyDescent="0.25">
      <c r="A79" s="27" t="s">
        <v>405</v>
      </c>
      <c r="B79" s="16" t="s">
        <v>320</v>
      </c>
      <c r="C79" s="16">
        <v>0</v>
      </c>
      <c r="D79" s="17">
        <v>11</v>
      </c>
      <c r="E79" s="17" t="s">
        <v>96</v>
      </c>
      <c r="F79" s="17" t="s">
        <v>65</v>
      </c>
      <c r="G79" s="17" t="s">
        <v>66</v>
      </c>
      <c r="H79" s="18" t="s">
        <v>66</v>
      </c>
      <c r="I79" s="18" t="s">
        <v>406</v>
      </c>
      <c r="J79" s="18" t="s">
        <v>407</v>
      </c>
      <c r="K79" s="19">
        <v>427500</v>
      </c>
      <c r="L79" s="19">
        <v>427500</v>
      </c>
      <c r="M79" s="20">
        <v>0</v>
      </c>
      <c r="N79" s="20">
        <v>0</v>
      </c>
      <c r="O79" s="20">
        <v>0</v>
      </c>
      <c r="P79" s="20">
        <v>0</v>
      </c>
      <c r="Q79" s="19">
        <v>0</v>
      </c>
      <c r="R79" s="20" t="s">
        <v>425</v>
      </c>
      <c r="S79" s="20" t="s">
        <v>322</v>
      </c>
      <c r="T79" s="19" t="s">
        <v>21</v>
      </c>
      <c r="U79" s="21"/>
      <c r="V79" s="21"/>
      <c r="W79" s="21"/>
      <c r="X79" s="21"/>
      <c r="Y79" s="21"/>
      <c r="Z79" s="21"/>
      <c r="AA79" s="21"/>
      <c r="AB79" s="21"/>
    </row>
    <row r="80" spans="1:28" ht="24.95" customHeight="1" x14ac:dyDescent="0.25">
      <c r="A80" s="27" t="s">
        <v>408</v>
      </c>
      <c r="B80" s="16" t="s">
        <v>320</v>
      </c>
      <c r="C80" s="16">
        <v>0</v>
      </c>
      <c r="D80" s="17">
        <v>11</v>
      </c>
      <c r="E80" s="17" t="s">
        <v>409</v>
      </c>
      <c r="F80" s="17" t="s">
        <v>65</v>
      </c>
      <c r="G80" s="17" t="s">
        <v>66</v>
      </c>
      <c r="H80" s="18" t="s">
        <v>66</v>
      </c>
      <c r="I80" s="18" t="s">
        <v>410</v>
      </c>
      <c r="J80" s="18" t="s">
        <v>411</v>
      </c>
      <c r="K80" s="19">
        <v>604100</v>
      </c>
      <c r="L80" s="19">
        <v>589980</v>
      </c>
      <c r="M80" s="20">
        <v>0</v>
      </c>
      <c r="N80" s="20">
        <v>0</v>
      </c>
      <c r="O80" s="20">
        <v>0</v>
      </c>
      <c r="P80" s="20">
        <v>0</v>
      </c>
      <c r="Q80" s="19">
        <v>0</v>
      </c>
      <c r="R80" s="20" t="s">
        <v>425</v>
      </c>
      <c r="S80" s="20" t="s">
        <v>322</v>
      </c>
      <c r="T80" s="19" t="s">
        <v>21</v>
      </c>
      <c r="U80" s="21"/>
      <c r="V80" s="21"/>
      <c r="W80" s="21"/>
      <c r="X80" s="21"/>
      <c r="Y80" s="21"/>
      <c r="Z80" s="21"/>
      <c r="AA80" s="21"/>
      <c r="AB80" s="21"/>
    </row>
    <row r="81" spans="1:28" ht="24.95" customHeight="1" x14ac:dyDescent="0.25">
      <c r="A81" s="27" t="s">
        <v>274</v>
      </c>
      <c r="B81" s="16" t="s">
        <v>214</v>
      </c>
      <c r="C81" s="16" t="s">
        <v>310</v>
      </c>
      <c r="D81" s="17">
        <v>11</v>
      </c>
      <c r="E81" s="17" t="s">
        <v>101</v>
      </c>
      <c r="F81" s="17" t="s">
        <v>65</v>
      </c>
      <c r="G81" s="17" t="s">
        <v>66</v>
      </c>
      <c r="H81" s="18" t="s">
        <v>66</v>
      </c>
      <c r="I81" s="18" t="s">
        <v>275</v>
      </c>
      <c r="J81" s="18" t="s">
        <v>276</v>
      </c>
      <c r="K81" s="19">
        <v>998200</v>
      </c>
      <c r="L81" s="19">
        <v>998200</v>
      </c>
      <c r="M81" s="20">
        <v>43721</v>
      </c>
      <c r="N81" s="20">
        <v>0</v>
      </c>
      <c r="O81" s="20">
        <v>0</v>
      </c>
      <c r="P81" s="20">
        <v>0</v>
      </c>
      <c r="Q81" s="19">
        <v>178300</v>
      </c>
      <c r="R81" s="20" t="s">
        <v>42</v>
      </c>
      <c r="S81" s="20" t="s">
        <v>425</v>
      </c>
      <c r="T81" s="19" t="s">
        <v>22</v>
      </c>
      <c r="U81" s="21"/>
      <c r="V81" s="21"/>
      <c r="W81" s="21"/>
      <c r="X81" s="21"/>
      <c r="Y81" s="21"/>
      <c r="Z81" s="21"/>
      <c r="AA81" s="21"/>
      <c r="AB81" s="21"/>
    </row>
    <row r="82" spans="1:28" ht="24.95" customHeight="1" x14ac:dyDescent="0.25">
      <c r="A82" s="27" t="s">
        <v>277</v>
      </c>
      <c r="B82" s="16" t="s">
        <v>214</v>
      </c>
      <c r="C82" s="16" t="s">
        <v>303</v>
      </c>
      <c r="D82" s="17">
        <v>12</v>
      </c>
      <c r="E82" s="17" t="s">
        <v>111</v>
      </c>
      <c r="F82" s="17" t="s">
        <v>82</v>
      </c>
      <c r="G82" s="17" t="s">
        <v>62</v>
      </c>
      <c r="H82" s="18" t="s">
        <v>291</v>
      </c>
      <c r="I82" s="18" t="s">
        <v>278</v>
      </c>
      <c r="J82" s="18" t="s">
        <v>279</v>
      </c>
      <c r="K82" s="19">
        <v>784600</v>
      </c>
      <c r="L82" s="19">
        <v>706140</v>
      </c>
      <c r="M82" s="20">
        <v>43628</v>
      </c>
      <c r="N82" s="20">
        <v>0</v>
      </c>
      <c r="O82" s="20">
        <v>0</v>
      </c>
      <c r="P82" s="20">
        <v>0</v>
      </c>
      <c r="Q82" s="19">
        <v>81000</v>
      </c>
      <c r="R82" s="20" t="s">
        <v>42</v>
      </c>
      <c r="S82" s="20" t="s">
        <v>425</v>
      </c>
      <c r="T82" s="19" t="s">
        <v>22</v>
      </c>
      <c r="U82" s="21"/>
      <c r="V82" s="21"/>
      <c r="W82" s="21"/>
      <c r="X82" s="21"/>
      <c r="Y82" s="21"/>
      <c r="Z82" s="21"/>
      <c r="AA82" s="21"/>
      <c r="AB82" s="21"/>
    </row>
    <row r="83" spans="1:28" ht="24.95" customHeight="1" x14ac:dyDescent="0.25">
      <c r="A83" s="27" t="s">
        <v>280</v>
      </c>
      <c r="B83" s="16" t="s">
        <v>214</v>
      </c>
      <c r="C83" s="16" t="s">
        <v>304</v>
      </c>
      <c r="D83" s="17">
        <v>12</v>
      </c>
      <c r="E83" s="17" t="s">
        <v>111</v>
      </c>
      <c r="F83" s="17" t="s">
        <v>82</v>
      </c>
      <c r="G83" s="17" t="s">
        <v>62</v>
      </c>
      <c r="H83" s="18" t="s">
        <v>291</v>
      </c>
      <c r="I83" s="18" t="s">
        <v>281</v>
      </c>
      <c r="J83" s="18" t="s">
        <v>282</v>
      </c>
      <c r="K83" s="19">
        <v>115400</v>
      </c>
      <c r="L83" s="19">
        <v>115400</v>
      </c>
      <c r="M83" s="20">
        <v>43628</v>
      </c>
      <c r="N83" s="20">
        <v>0</v>
      </c>
      <c r="O83" s="20">
        <v>0</v>
      </c>
      <c r="P83" s="20">
        <v>0</v>
      </c>
      <c r="Q83" s="19">
        <v>10000</v>
      </c>
      <c r="R83" s="20" t="s">
        <v>42</v>
      </c>
      <c r="S83" s="20" t="s">
        <v>425</v>
      </c>
      <c r="T83" s="19" t="s">
        <v>22</v>
      </c>
      <c r="U83" s="21"/>
      <c r="V83" s="21"/>
      <c r="W83" s="21"/>
      <c r="X83" s="21"/>
      <c r="Y83" s="21"/>
      <c r="Z83" s="21"/>
      <c r="AA83" s="21"/>
      <c r="AB83" s="21"/>
    </row>
  </sheetData>
  <autoFilter ref="A4:AB83" xr:uid="{00000000-0009-0000-0000-000002000000}"/>
  <sortState xmlns:xlrd2="http://schemas.microsoft.com/office/spreadsheetml/2017/richdata2" ref="A5:AB83">
    <sortCondition ref="D5:D83"/>
    <sortCondition ref="E5:E83"/>
    <sortCondition ref="B5:B83"/>
    <sortCondition ref="A5:A83"/>
  </sortState>
  <conditionalFormatting sqref="S5:S83">
    <cfRule type="cellIs" dxfId="2" priority="19" operator="equal">
      <formula>"R"</formula>
    </cfRule>
    <cfRule type="cellIs" dxfId="1" priority="20" operator="equal">
      <formula>8</formula>
    </cfRule>
    <cfRule type="cellIs" dxfId="0" priority="21" operator="equal">
      <formula>"®"</formula>
    </cfRule>
  </conditionalFormatting>
  <printOptions horizontalCentered="1"/>
  <pageMargins left="0.25" right="0.25" top="0.96" bottom="0.56000000000000005" header="0.54" footer="0.3"/>
  <pageSetup paperSize="17" scale="72" orientation="landscape" r:id="rId1"/>
  <headerFooter>
    <oddFooter>&amp;L&amp;"Arial,Regular"Caltrans, Division of Local Assistance&amp;C&amp;"Arial,Regular"Page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ABE4-B594-40DD-A27E-1AD5A9CBDE51}">
  <sheetPr>
    <pageSetUpPr fitToPage="1"/>
  </sheetPr>
  <dimension ref="A1:C15"/>
  <sheetViews>
    <sheetView workbookViewId="0">
      <selection activeCell="C7" sqref="C7"/>
    </sheetView>
  </sheetViews>
  <sheetFormatPr defaultRowHeight="15" x14ac:dyDescent="0.25"/>
  <cols>
    <col min="1" max="1" width="33.140625" customWidth="1"/>
    <col min="2" max="2" width="100.140625" customWidth="1"/>
    <col min="3" max="3" width="62.85546875" customWidth="1"/>
    <col min="4" max="4" width="137.42578125" bestFit="1" customWidth="1"/>
  </cols>
  <sheetData>
    <row r="1" spans="1:3" ht="18.75" x14ac:dyDescent="0.3">
      <c r="A1" s="5" t="s">
        <v>31</v>
      </c>
    </row>
    <row r="2" spans="1:3" ht="117.6" customHeight="1" x14ac:dyDescent="0.25">
      <c r="A2" s="6" t="s">
        <v>35</v>
      </c>
      <c r="B2" s="32" t="s">
        <v>421</v>
      </c>
      <c r="C2" s="32"/>
    </row>
    <row r="3" spans="1:3" ht="45" x14ac:dyDescent="0.25">
      <c r="A3" s="6" t="s">
        <v>36</v>
      </c>
      <c r="B3" s="32" t="s">
        <v>424</v>
      </c>
      <c r="C3" s="32"/>
    </row>
    <row r="4" spans="1:3" x14ac:dyDescent="0.25">
      <c r="A4" s="7" t="s">
        <v>208</v>
      </c>
      <c r="B4" s="4" t="s">
        <v>32</v>
      </c>
    </row>
    <row r="5" spans="1:3" ht="6.75" customHeight="1" x14ac:dyDescent="0.25">
      <c r="A5" s="7"/>
      <c r="B5" s="4"/>
    </row>
    <row r="6" spans="1:3" x14ac:dyDescent="0.25">
      <c r="A6" s="2" t="s">
        <v>33</v>
      </c>
      <c r="B6" s="3" t="s">
        <v>34</v>
      </c>
    </row>
    <row r="7" spans="1:3" ht="24.75" customHeight="1" x14ac:dyDescent="0.25">
      <c r="A7" s="8" t="s">
        <v>25</v>
      </c>
      <c r="B7" s="1" t="s">
        <v>422</v>
      </c>
    </row>
    <row r="8" spans="1:3" x14ac:dyDescent="0.25">
      <c r="A8" s="8" t="s">
        <v>26</v>
      </c>
      <c r="B8" s="1" t="s">
        <v>37</v>
      </c>
    </row>
    <row r="9" spans="1:3" x14ac:dyDescent="0.25">
      <c r="A9" s="8" t="s">
        <v>27</v>
      </c>
      <c r="B9" s="1" t="s">
        <v>38</v>
      </c>
    </row>
    <row r="10" spans="1:3" ht="45" x14ac:dyDescent="0.25">
      <c r="A10" s="8" t="s">
        <v>28</v>
      </c>
      <c r="B10" s="1" t="s">
        <v>423</v>
      </c>
    </row>
    <row r="11" spans="1:3" ht="45" x14ac:dyDescent="0.25">
      <c r="A11" s="8" t="s">
        <v>30</v>
      </c>
      <c r="B11" s="1" t="s">
        <v>39</v>
      </c>
    </row>
    <row r="12" spans="1:3" ht="30" x14ac:dyDescent="0.25">
      <c r="A12" s="8" t="s">
        <v>29</v>
      </c>
      <c r="B12" s="1" t="s">
        <v>40</v>
      </c>
    </row>
    <row r="14" spans="1:3" x14ac:dyDescent="0.25">
      <c r="A14" s="34" t="s">
        <v>305</v>
      </c>
    </row>
    <row r="15" spans="1:3" x14ac:dyDescent="0.25">
      <c r="A15" s="33" t="s">
        <v>306</v>
      </c>
    </row>
  </sheetData>
  <hyperlinks>
    <hyperlink ref="A15" r:id="rId1" xr:uid="{CE3DEEFA-E864-4850-9F89-15770D49B466}"/>
  </hyperlinks>
  <pageMargins left="0.7" right="0.7" top="0.75" bottom="0.75" header="0.3" footer="0.3"/>
  <pageSetup scale="5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LIST_HSIPdelayed</vt:lpstr>
      <vt:lpstr>Notes</vt:lpstr>
      <vt:lpstr>LIST_HSIPdelayed!Print_Area</vt:lpstr>
      <vt:lpstr>Notes!Print_Area</vt:lpstr>
      <vt:lpstr>LIST_HSIPdelayed!Print_Titles</vt:lpstr>
    </vt:vector>
  </TitlesOfParts>
  <Company>Caltrans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s117847</dc:creator>
  <cp:lastModifiedBy>Ke, Richard@DOT</cp:lastModifiedBy>
  <cp:lastPrinted>2019-01-08T18:14:59Z</cp:lastPrinted>
  <dcterms:created xsi:type="dcterms:W3CDTF">2015-08-26T13:33:19Z</dcterms:created>
  <dcterms:modified xsi:type="dcterms:W3CDTF">2022-01-07T19:31:06Z</dcterms:modified>
</cp:coreProperties>
</file>