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BRRP\HBRR DETAILS\FSTIP\2021_22 FTIP\2022-03-xx\Main Web folder\"/>
    </mc:Choice>
  </mc:AlternateContent>
  <xr:revisionPtr revIDLastSave="0" documentId="13_ncr:1_{195685AB-A7D2-4D8C-88CA-0536FA0E6537}" xr6:coauthVersionLast="47" xr6:coauthVersionMax="47" xr10:uidLastSave="{00000000-0000-0000-0000-000000000000}"/>
  <bookViews>
    <workbookView xWindow="16284" yWindow="-108" windowWidth="41496" windowHeight="16896" xr2:uid="{00000000-000D-0000-FFFF-FFFF00000000}"/>
  </bookViews>
  <sheets>
    <sheet name="3_22_2022 9_10 AM" sheetId="1" r:id="rId1"/>
  </sheets>
  <definedNames>
    <definedName name="_xlnm._FilterDatabase" localSheetId="0" hidden="1">'3_22_2022 9_10 AM'!$A$1:$EU$318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0" i="1" l="1"/>
  <c r="G320" i="1"/>
  <c r="H320" i="1"/>
  <c r="I320" i="1"/>
  <c r="J320" i="1"/>
  <c r="K320" i="1"/>
  <c r="L320" i="1"/>
  <c r="M320" i="1"/>
  <c r="N320" i="1"/>
  <c r="N81" i="1"/>
  <c r="N60" i="1"/>
  <c r="N4" i="1"/>
  <c r="N172" i="1"/>
  <c r="N122" i="1"/>
  <c r="N304" i="1"/>
  <c r="N132" i="1"/>
  <c r="N28" i="1"/>
  <c r="N54" i="1"/>
  <c r="N217" i="1"/>
  <c r="N183" i="1"/>
  <c r="N279" i="1"/>
  <c r="N124" i="1"/>
  <c r="N82" i="1"/>
  <c r="N91" i="1"/>
  <c r="N224" i="1"/>
  <c r="N308" i="1"/>
  <c r="N311" i="1"/>
  <c r="N175" i="1"/>
  <c r="N36" i="1"/>
  <c r="N123" i="1"/>
  <c r="N141" i="1"/>
  <c r="N186" i="1"/>
  <c r="N163" i="1"/>
  <c r="N310" i="1"/>
  <c r="N317" i="1"/>
  <c r="N315" i="1"/>
  <c r="N144" i="1"/>
  <c r="N207" i="1"/>
  <c r="N3" i="1"/>
  <c r="N257" i="1"/>
  <c r="N127" i="1"/>
  <c r="N182" i="1"/>
  <c r="N48" i="1"/>
  <c r="N154" i="1"/>
  <c r="N147" i="1"/>
  <c r="N69" i="1"/>
  <c r="N210" i="1"/>
  <c r="N68" i="1"/>
  <c r="N5" i="1"/>
  <c r="N161" i="1"/>
  <c r="N37" i="1"/>
  <c r="N204" i="1"/>
  <c r="N307" i="1"/>
  <c r="N94" i="1"/>
  <c r="N158" i="1"/>
  <c r="N167" i="1"/>
  <c r="N269" i="1"/>
  <c r="N270" i="1"/>
  <c r="N191" i="1"/>
  <c r="N119" i="1"/>
  <c r="N160" i="1"/>
  <c r="N166" i="1"/>
  <c r="N67" i="1"/>
  <c r="N135" i="1"/>
  <c r="N213" i="1"/>
  <c r="N140" i="1"/>
  <c r="N205" i="1"/>
  <c r="N121" i="1"/>
  <c r="N143" i="1"/>
  <c r="N173" i="1"/>
  <c r="N49" i="1"/>
  <c r="N118" i="1"/>
  <c r="N272" i="1"/>
  <c r="N234" i="1"/>
  <c r="N303" i="1"/>
  <c r="N159" i="1"/>
  <c r="N194" i="1"/>
  <c r="N263" i="1"/>
  <c r="N142" i="1"/>
  <c r="N299" i="1"/>
  <c r="N261" i="1"/>
  <c r="N232" i="1"/>
  <c r="N282" i="1"/>
  <c r="N306" i="1"/>
  <c r="N267" i="1"/>
  <c r="N245" i="1"/>
  <c r="N15" i="1"/>
  <c r="N70" i="1"/>
  <c r="N162" i="1"/>
  <c r="N254" i="1"/>
  <c r="N64" i="1"/>
  <c r="N275" i="1"/>
  <c r="N274" i="1"/>
  <c r="N2" i="1"/>
  <c r="N156" i="1"/>
  <c r="N271" i="1"/>
  <c r="N265" i="1"/>
  <c r="N120" i="1"/>
  <c r="N134" i="1"/>
  <c r="N247" i="1"/>
  <c r="N276" i="1"/>
  <c r="N195" i="1"/>
  <c r="N201" i="1"/>
  <c r="N249" i="1"/>
  <c r="N248" i="1"/>
  <c r="N34" i="1"/>
  <c r="N102" i="1"/>
  <c r="N235" i="1"/>
  <c r="N104" i="1"/>
  <c r="N264" i="1"/>
  <c r="N244" i="1"/>
  <c r="N138" i="1"/>
  <c r="N14" i="1"/>
  <c r="N53" i="1"/>
  <c r="N255" i="1"/>
  <c r="N176" i="1"/>
  <c r="N88" i="1"/>
  <c r="N89" i="1"/>
  <c r="N281" i="1"/>
  <c r="N116" i="1"/>
  <c r="N44" i="1"/>
  <c r="N256" i="1"/>
  <c r="N192" i="1"/>
  <c r="N243" i="1"/>
  <c r="N184" i="1"/>
  <c r="N268" i="1"/>
  <c r="N177" i="1"/>
  <c r="N221" i="1"/>
  <c r="N63" i="1"/>
  <c r="N76" i="1"/>
  <c r="N164" i="1"/>
  <c r="N212" i="1"/>
  <c r="N23" i="1"/>
  <c r="N219" i="1"/>
  <c r="N51" i="1"/>
  <c r="N298" i="1"/>
  <c r="N85" i="1"/>
  <c r="N220" i="1"/>
  <c r="N209" i="1"/>
  <c r="N286" i="1"/>
  <c r="N253" i="1"/>
  <c r="N273" i="1"/>
  <c r="N293" i="1"/>
  <c r="N199" i="1"/>
  <c r="N39" i="1"/>
  <c r="N129" i="1"/>
  <c r="N128" i="1"/>
  <c r="N92" i="1"/>
  <c r="N240" i="1"/>
  <c r="N114" i="1"/>
  <c r="N246" i="1"/>
  <c r="N214" i="1"/>
  <c r="N139" i="1"/>
  <c r="N113" i="1"/>
  <c r="N180" i="1"/>
  <c r="N151" i="1"/>
  <c r="N20" i="1"/>
  <c r="N86" i="1"/>
  <c r="N56" i="1"/>
  <c r="N318" i="1"/>
  <c r="N45" i="1"/>
  <c r="N196" i="1"/>
  <c r="N87" i="1"/>
  <c r="N227" i="1"/>
  <c r="N13" i="1"/>
  <c r="N258" i="1"/>
  <c r="N96" i="1"/>
  <c r="N283" i="1"/>
  <c r="N185" i="1"/>
  <c r="N262" i="1"/>
  <c r="N57" i="1"/>
  <c r="N179" i="1"/>
  <c r="N152" i="1"/>
  <c r="N115" i="1"/>
  <c r="N290" i="1"/>
  <c r="N112" i="1"/>
  <c r="N250" i="1"/>
  <c r="N309" i="1"/>
  <c r="N30" i="1"/>
  <c r="N291" i="1"/>
  <c r="N16" i="1"/>
  <c r="N11" i="1"/>
  <c r="N17" i="1"/>
  <c r="N9" i="1"/>
  <c r="N223" i="1"/>
  <c r="N189" i="1"/>
  <c r="N97" i="1"/>
  <c r="N193" i="1"/>
  <c r="N190" i="1"/>
  <c r="N80" i="1"/>
  <c r="N131" i="1"/>
  <c r="N79" i="1"/>
  <c r="N99" i="1"/>
  <c r="N228" i="1"/>
  <c r="N230" i="1"/>
  <c r="N65" i="1"/>
  <c r="N84" i="1"/>
  <c r="N24" i="1"/>
  <c r="N77" i="1"/>
  <c r="N251" i="1"/>
  <c r="N90" i="1"/>
  <c r="N95" i="1"/>
  <c r="N137" i="1"/>
  <c r="N72" i="1"/>
  <c r="N216" i="1"/>
  <c r="N18" i="1"/>
  <c r="N10" i="1"/>
  <c r="N187" i="1"/>
  <c r="N26" i="1"/>
  <c r="N43" i="1"/>
  <c r="N42" i="1"/>
  <c r="N215" i="1"/>
  <c r="N38" i="1"/>
  <c r="N100" i="1"/>
  <c r="N188" i="1"/>
  <c r="N27" i="1"/>
  <c r="N41" i="1"/>
  <c r="N12" i="1"/>
  <c r="N8" i="1"/>
  <c r="N316" i="1"/>
  <c r="N22" i="1"/>
  <c r="N312" i="1"/>
  <c r="N302" i="1"/>
  <c r="N266" i="1"/>
  <c r="N61" i="1"/>
  <c r="N105" i="1"/>
  <c r="N103" i="1"/>
  <c r="N52" i="1"/>
  <c r="N71" i="1"/>
  <c r="N148" i="1"/>
  <c r="N125" i="1"/>
  <c r="N6" i="1"/>
  <c r="N35" i="1"/>
  <c r="N78" i="1"/>
  <c r="N239" i="1"/>
  <c r="N296" i="1"/>
  <c r="N19" i="1"/>
  <c r="N109" i="1"/>
  <c r="N197" i="1"/>
  <c r="N225" i="1"/>
  <c r="N101" i="1"/>
  <c r="N259" i="1"/>
  <c r="N133" i="1"/>
  <c r="N305" i="1"/>
  <c r="N50" i="1"/>
  <c r="N233" i="1"/>
  <c r="N181" i="1"/>
  <c r="N136" i="1"/>
  <c r="N229" i="1"/>
  <c r="N238" i="1"/>
  <c r="N236" i="1"/>
  <c r="N284" i="1"/>
  <c r="N7" i="1"/>
  <c r="N252" i="1"/>
  <c r="N40" i="1"/>
  <c r="N58" i="1"/>
  <c r="N211" i="1"/>
  <c r="N130" i="1"/>
  <c r="N55" i="1"/>
  <c r="N208" i="1"/>
  <c r="N297" i="1"/>
  <c r="N289" i="1"/>
  <c r="N83" i="1"/>
  <c r="N108" i="1"/>
  <c r="N241" i="1"/>
  <c r="N203" i="1"/>
  <c r="N157" i="1"/>
  <c r="N107" i="1"/>
  <c r="N231" i="1"/>
  <c r="N300" i="1"/>
  <c r="N66" i="1"/>
  <c r="N206" i="1"/>
  <c r="N165" i="1"/>
  <c r="N301" i="1"/>
  <c r="N218" i="1"/>
  <c r="N277" i="1"/>
  <c r="N126" i="1"/>
  <c r="N62" i="1"/>
  <c r="N149" i="1"/>
  <c r="N75" i="1"/>
  <c r="N21" i="1"/>
  <c r="N178" i="1"/>
  <c r="N198" i="1"/>
  <c r="N200" i="1"/>
  <c r="N292" i="1"/>
  <c r="N260" i="1"/>
  <c r="N150" i="1"/>
  <c r="N280" i="1"/>
  <c r="N314" i="1"/>
  <c r="N287" i="1"/>
  <c r="N47" i="1"/>
  <c r="N29" i="1"/>
  <c r="N313" i="1"/>
  <c r="N295" i="1"/>
  <c r="N73" i="1"/>
  <c r="N93" i="1"/>
  <c r="N174" i="1"/>
  <c r="N285" i="1"/>
  <c r="N98" i="1"/>
  <c r="N25" i="1"/>
  <c r="N226" i="1"/>
  <c r="N202" i="1"/>
  <c r="N278" i="1"/>
  <c r="N153" i="1"/>
  <c r="N106" i="1"/>
  <c r="N237" i="1"/>
  <c r="N33" i="1"/>
  <c r="N32" i="1"/>
  <c r="N294" i="1"/>
  <c r="N155" i="1"/>
  <c r="N242" i="1"/>
  <c r="N111" i="1"/>
  <c r="N31" i="1"/>
  <c r="N59" i="1"/>
  <c r="N222" i="1"/>
  <c r="N110" i="1"/>
  <c r="N46" i="1"/>
  <c r="N74" i="1"/>
  <c r="N145" i="1"/>
  <c r="N146" i="1"/>
  <c r="N168" i="1"/>
  <c r="N169" i="1"/>
  <c r="N170" i="1"/>
  <c r="N171" i="1"/>
  <c r="N288" i="1"/>
  <c r="N117" i="1"/>
</calcChain>
</file>

<file path=xl/sharedStrings.xml><?xml version="1.0" encoding="utf-8"?>
<sst xmlns="http://schemas.openxmlformats.org/spreadsheetml/2006/main" count="1599" uniqueCount="754">
  <si>
    <t>03</t>
  </si>
  <si>
    <t>El Dorado County</t>
  </si>
  <si>
    <t>25C0053</t>
  </si>
  <si>
    <t>BRIDGE NO. 25C0053, HANKS EXCHANGE RD OVER SQUAW HOLLOW CREEK, 0.4 MI S PLEASANT VALY RD.    Replace existing 1 lane bridge with a new 2 lane bridge, (not capacity increasing)  10/10/2011:  Toll Credits programmed for PE, R/W, &amp; CON.</t>
  </si>
  <si>
    <t>Sacramento Area Council Of Governments</t>
  </si>
  <si>
    <t>02</t>
  </si>
  <si>
    <t>04</t>
  </si>
  <si>
    <t>San Rafael</t>
  </si>
  <si>
    <t>27C0148</t>
  </si>
  <si>
    <t>BRIDGE NO. 27C0148, SOUTHRN HEIGHTS BL, OVER HILLSIDE, JCT MEYER RD IN SAN RAFEL.   Replace existing one-lane bridge with a new one-lane bridge.  3/4/2015:  Toll Credits programmed for PE, R/W, &amp; CON.</t>
  </si>
  <si>
    <t>Metropolitan Transportation Commission</t>
  </si>
  <si>
    <t>10</t>
  </si>
  <si>
    <t>Merced County</t>
  </si>
  <si>
    <t>39C0225</t>
  </si>
  <si>
    <t>BRIDGE NO. 39C0225, LOS CERRITOS ROAD OVER DRY CREEK, 1.4 MI N OF KEYES ROAD.  Replace 2-lane timber bridge with a standard 2-lane bridge.  9/7/2011:  Toll Credits programmed for PE, R/W, &amp; CON.</t>
  </si>
  <si>
    <t>Merced County Association Of Goverments</t>
  </si>
  <si>
    <t>05</t>
  </si>
  <si>
    <t>Monterey County</t>
  </si>
  <si>
    <t>44C0110</t>
  </si>
  <si>
    <t>BRIDGE NO. 44C0110, HARTNELL ROAD OVER ALISAL CREEK, 0.15 MI S ALISAL ROAD.    Replace 2-lane bridge with 2-lane bridge  4/29/2010:  Toll Credits programmed for PE, R/W, &amp; Con.</t>
  </si>
  <si>
    <t>Association of Monterey Bay Area Governments</t>
  </si>
  <si>
    <t>Sacramento County</t>
  </si>
  <si>
    <t>01</t>
  </si>
  <si>
    <t>Santa Barbara County</t>
  </si>
  <si>
    <t>51C0137</t>
  </si>
  <si>
    <t>BRIDGE NO. 51C0137, FERNALD PT LN OVER ROMERO CREEK, S OF US 101 AT MONTECITO.    Replace 2-lane bridge with 2-lane bridge  9/20/2010:  Toll Credits programmed for PE, R/W, &amp; CON.</t>
  </si>
  <si>
    <t>Santa Barbara County Association Of Governments</t>
  </si>
  <si>
    <t>Santa Barbara</t>
  </si>
  <si>
    <t>Placer County</t>
  </si>
  <si>
    <t>19C0095</t>
  </si>
  <si>
    <t>BRIDGE NO. 19C0095, DOWD RD, OVER COON CREEK, 0.4 MI N WISE RD.    
Replace existing 2 lane bridge with a new 2 lane bridge.  4/5/2010:  Toll Credits programmed for R/W &amp; CON.</t>
  </si>
  <si>
    <t>Tuolumne County</t>
  </si>
  <si>
    <t>32C0066</t>
  </si>
  <si>
    <t>BRIDGE NO. 32C0066, BIG CREEK SHAFT ROAD OVER BIG CREEK, 0.4 MI. N/O SR120.  Replace one-lane bridge with a standard 2-lane bridge.  No added lane capacity.  9/27/2010:  Toll Credits programmed for PE, R/W, &amp; CON.</t>
  </si>
  <si>
    <t>Statewide Planning and Non MPO Regions</t>
  </si>
  <si>
    <t>Contra Costa County</t>
  </si>
  <si>
    <t>Yolo County</t>
  </si>
  <si>
    <t>22C0091</t>
  </si>
  <si>
    <t>BRIDGE NO. 22C0091, C. R. 40 OVER Cache Creek, 0.12 MI S OF S. H. 16.  Replace existing 1 lane bridge with a new 1 lane bridge - no added capacity, Harminder Basi, 3/16/2017 2:17:50 PM.  4/6/2018:  Toll Credits programmed for CON.</t>
  </si>
  <si>
    <t>08</t>
  </si>
  <si>
    <t>Riverside County Transportation Commission</t>
  </si>
  <si>
    <t>San Joaquin County</t>
  </si>
  <si>
    <t>San Joaquin County Council Of Goverments</t>
  </si>
  <si>
    <t>06</t>
  </si>
  <si>
    <t>Fresno County</t>
  </si>
  <si>
    <t>42C0099</t>
  </si>
  <si>
    <t>BRIDGE NO. 42C0099, ENNIS RD OVER SAND CREEK, 0.3 MI S GEORGE SMITH RD.   Replace 2 Lane Bridge with 2 Lane Bridge  3/23/2014:  Toll Credits programmed for PE, R/W, &amp; CON.</t>
  </si>
  <si>
    <t>Council Of Fresno County Goverments</t>
  </si>
  <si>
    <t>Madera County</t>
  </si>
  <si>
    <t>41C0099</t>
  </si>
  <si>
    <t>BRIDGE NO. 41C0099, CR 5.5 OVER CHOWCHILLA RIVER, 0.23 MI N OF AVE 24.    Replace 2 lane bridge with 2 lane bridge. No added lane capacity.  10/28/2015:  Toll credits used for PE and CON.  8/25/2017:  Toll credits used for R/W.</t>
  </si>
  <si>
    <t>Madera County Transportation Commission</t>
  </si>
  <si>
    <t>Lassen County</t>
  </si>
  <si>
    <t>07C0012</t>
  </si>
  <si>
    <t>BRIDGE NO. 07C0012, CR 322, OVER LONG VALLEY CREEK OVERFLOW, 0.4 MI N/E OF CR 361.  Replace 2 lane bridge with 2 lane bridge.  Combined project with:   BRIDGE NO. 07C0081, C.R. 322, OVER LONG VALLEY CREEK, 0.6 MI NE OF CR 361.  Replace 1 lane bridge with 2 lane bridge.  4/5/2010: Toll Credits programmed for R/W &amp; Con for both bridges.</t>
  </si>
  <si>
    <t>Stanislaus County</t>
  </si>
  <si>
    <t>38C0154</t>
  </si>
  <si>
    <t>BRIDGE NO. 38C0154, PLEASANT VALLEY ROAD OVER SOUTH SAN JOAQUIN MAIN CANAL, 0.3 MI. E/O VICTORY ROAD.  Replace 2-lane bridge with a standard 2-lane bridge.  9/20/2010:  Toll Credits programmed for PE &amp; CON.</t>
  </si>
  <si>
    <t>Stanislaus Area Association Of Governments</t>
  </si>
  <si>
    <t>Calaveras County</t>
  </si>
  <si>
    <t>30C0084</t>
  </si>
  <si>
    <t>BRIDGE NO. 30C0084, SCHAAD ROAD OVER FOREST CREEK, 4.25 MI. NE/O BLUE MOUNTAIN ROAD.  Replace one-lane bridge with a wider one-lane bridge. 9/23/2010:  Toll Credits programmed for PE, R/W, &amp; CON.</t>
  </si>
  <si>
    <t>19C0140</t>
  </si>
  <si>
    <t>BRIDGE NO. 19C0140, GOLD HILL RD OVER AUBURN RAVINE, 0.65 MI N SR 193.    Replace existing 2 lane bridge with a new 2 lane bridge.  10/4/2012:  Toll Credits programmed for PE, R/W, &amp; CON.</t>
  </si>
  <si>
    <t>Santa Clara County</t>
  </si>
  <si>
    <t>37C0159</t>
  </si>
  <si>
    <t>BRIDGE NO. 37C0159, ALAMITOS RD, OVER ALAMITOS CREEK, 0.8 MI S OF ALMADEN.    Replace 2 lane bridge with new 2 lane bridge.  4/5/2010:  Toll Credits programmed for R/W &amp; Con.</t>
  </si>
  <si>
    <t>Sonoma County</t>
  </si>
  <si>
    <t>20C0139</t>
  </si>
  <si>
    <t>BRIDGE NO. 20C0139, WOHLER RD, OVER MARK WEST CREEK, NEAR RIVER RD.  Bridge Replacement, no added lane capacity 4/5/2010:  Toll Credits programmed for R/W &amp; Con. LSSRP</t>
  </si>
  <si>
    <t>Plumas County</t>
  </si>
  <si>
    <t>09C0039</t>
  </si>
  <si>
    <t>BRIDGE NO. 09C0039, CR 413, OVER SPANISH CREEK, 0.1 MI N BUCKS LAKE RD.  Replace one lane bridge with two lane bridge.  4/1/2010:  Toll Credits programmed for R/W &amp; Con.  Other Federal Funds must be shown in an FTIP.</t>
  </si>
  <si>
    <t>Tulare County</t>
  </si>
  <si>
    <t>46C0195</t>
  </si>
  <si>
    <t>BRIDGE NO. 46C0195, M348, OVER S FK KAWEAH RIVER, 11.10 MI SE OF M347.    Replace 1 lane bridge with 1 lane bridge.  Not capacity increasing project. Toll Credits programmed for PE, R/W &amp; CON.</t>
  </si>
  <si>
    <t>Tulare County Association Of Governments</t>
  </si>
  <si>
    <t>46C0219</t>
  </si>
  <si>
    <t>BRIDGE NO. 46C0219, AVE 424, OVER TRAVER CANAL, 0.25 MI EAST OF RD 64.    Replace 2 lane bridge with 2 lane bridge.  No added lane capacity  8/29/2010:  Toll Credits programmed for PE, R/W &amp; CON.</t>
  </si>
  <si>
    <t>Redding</t>
  </si>
  <si>
    <t>06C0344</t>
  </si>
  <si>
    <t>BRIDGE NO. 06C0344, SHARON AVE, OVER A.C.I.D. CANAL, 300' N/W RUSSELL ST.   Replace one-lane bridge with two-lane bridge. No added traffic capacity. 9/15/2010:  Toll Credits used for PE &amp; CON.  10/3/2013:  Toll credits used for R/W.</t>
  </si>
  <si>
    <t>Shasta County Regional Transportation Planning Agency</t>
  </si>
  <si>
    <t>42C0317</t>
  </si>
  <si>
    <t>BRIDGE NO. 42C0317, WATTS VALLEY RD OVER WATTS CREEK, 5.59 MI E/O PITTMAN HILL.    Replace 2 Lane Bridge with 2 Lane Bridge  3/23/2014:  Toll Credits programmed for PE, R/W, &amp; CON.</t>
  </si>
  <si>
    <t>19C0111</t>
  </si>
  <si>
    <t>BRIDGE NO. 19C0111, CROSBY HEROLD RD OVER DOTY CREEK, 0.9 MI N OF WISE RD.    Replace an existing 1 lane bridge with a new 2 lane bridge. (not capacity increasing) 10/9/2012:  Toll Credits programmed for PE, R/W, &amp; CON.</t>
  </si>
  <si>
    <t>Mariposa County</t>
  </si>
  <si>
    <t>Shasta County</t>
  </si>
  <si>
    <t>Yuba County</t>
  </si>
  <si>
    <t>16C0087</t>
  </si>
  <si>
    <t>BRIDGE NO. 16C0087, RICES CROSSING RD, OVER OREGON HOUSE CREEK, 0.04 MI S/E MARYSVILLE R.    Replace the existing 2 lane structurally deficient bridge with a new 2 lane bridge. 10/21/2013:  Toll Credits programmed for PE, R/W, &amp; CON.</t>
  </si>
  <si>
    <t>38C0236</t>
  </si>
  <si>
    <t>BRIDGE NO. 38C0236, ST. FRANCIS AVENUE OVER MODESTO IRRIGATION DISTRICT (MID) MAIN CANAL, 0.1 MI. W/O McHENRY AVENUE.  Replace 2-lane bridge with a standard 2-lane bridge.  9/22/2010:  Toll Credits programmed for PE &amp; CON.  9/17/2014:  Toll credits used for R/W.</t>
  </si>
  <si>
    <t>San Luis Obispo County</t>
  </si>
  <si>
    <t>49C0307</t>
  </si>
  <si>
    <t>BRIDGE NO. 49C0307, RIVER GROVE DR, OVER ESTRELLA RIVER, 0.15 MI E OF ESTRELLA RD .    Rehabilitation of historic 1-lane bridge  4/1/2010:  Toll Credits programmed for PE, R/W, &amp; Con.</t>
  </si>
  <si>
    <t>San Luis Obispo Council Of Governments</t>
  </si>
  <si>
    <t>46C0208</t>
  </si>
  <si>
    <t>BRIDGE NO. 46C0208, AVE 364 OVER COTTONWOOD CREEK, 0.2 MI W SR 245.    Replace 1 Lane Bridge with 2 Lane Bridge.  Toll Credits programmed for PE, R/W &amp; CON.</t>
  </si>
  <si>
    <t>46C0360</t>
  </si>
  <si>
    <t>BRIDGE NO. 46C0360, ROAD 204, OVER WUTCHUMNA DITCH, 0.1 MI S OF AVE 336.    Replace 2 Lane Bridge with 2 Lane Bridge.  No added lane capacity.  Toll Credits programmed for PE, R/W &amp; CON.</t>
  </si>
  <si>
    <t>46C0345</t>
  </si>
  <si>
    <t>BRIDGE NO. 46C0345, AVE 392 OVER SAND CREEK, 0.4 MI E OF ROAD 108.    Replace 2 Lane Bridge with 2 Lane Bridge  8/29/2010:  Toll Credits programmed for PE &amp; CON.  4/22/2012:  Toll credits used for R/W.</t>
  </si>
  <si>
    <t>11</t>
  </si>
  <si>
    <t>San Diego</t>
  </si>
  <si>
    <t>57C0418</t>
  </si>
  <si>
    <t>BRIDGE NO. 57C0418, GEORGIA ST, OVER UNIVERSITY AVE, 0.6 MI E OF RTE 163.    LSSRP Seismic Retrofit/rehabilitate bridge.  No adding lane capacity.  4/5/2010:  Toll Credits programmed for R/W &amp; Con.</t>
  </si>
  <si>
    <t>San Diego Association Of Governments</t>
  </si>
  <si>
    <t>Mendocino County</t>
  </si>
  <si>
    <t>10C0034</t>
  </si>
  <si>
    <t>BRIDGE NO. 10C0034, EUREKA HILL ROAD, OVER GARCIA RIVER, 4.9 MI W OF RTE 1.  LSSRP Seismic Retrofit  11/10/2010:  Toll credits used for R/W.</t>
  </si>
  <si>
    <t>07</t>
  </si>
  <si>
    <t>Los Angeles</t>
  </si>
  <si>
    <t>Los Angeles County Metropolitan Transportation Auth.</t>
  </si>
  <si>
    <t>44C0050</t>
  </si>
  <si>
    <t xml:space="preserve">BR. NO. 44C0050 ; BRADLEY ROAD OVER THE SALINAS RIVER ; IMPLEMENT/INSTALL SCOUR COUNTERMEASURES  4/5/2010:  Toll Credits programmed for PE, R/W, &amp; Con.  </t>
  </si>
  <si>
    <t>Nevada County</t>
  </si>
  <si>
    <t>17C0010</t>
  </si>
  <si>
    <t>BRIDGE NO. 17C0010, SODA SPRINGS RD, OVER SOUTH YUBA RIVER, NEAR VAN NORDEN LAKE RD.  Replace the existing 2 lane structurally deficient bridge with a new 2 lane bridge.  10/21/2013:  Toll Credits programmed for PE, R/W, &amp; CON.</t>
  </si>
  <si>
    <t>12</t>
  </si>
  <si>
    <t>Orange County Transportation Authority</t>
  </si>
  <si>
    <t>Vacaville</t>
  </si>
  <si>
    <t>Roseville</t>
  </si>
  <si>
    <t>19C0180</t>
  </si>
  <si>
    <t xml:space="preserve">BRIDGE NO. 19C0180, OAK RIDGE DRIVE, OVER LINDA CREEK, 0.2 MI N CIRBY WAY.    Replace the existing functionally obsolete 2 lane bridge with a new 2 lane bridge.  11/8/2010:  Toll Credits programmed for PE, R/W, &amp; CON.  </t>
  </si>
  <si>
    <t>38C0150</t>
  </si>
  <si>
    <t>BRIDGE NO. 38C0150, GILBERT ROAD OVER TURLOCK IRRIGATION DISTRICT (TID) CERES MAIN CANAL, S/O HATCH ROAD.  Replace 2-lane bridge with a new 2-lane bridge.  9/16/2010:  Toll Credits programmed for PE &amp; CON.</t>
  </si>
  <si>
    <t>Agoura Hills</t>
  </si>
  <si>
    <t>53C0290</t>
  </si>
  <si>
    <t>BRIDGE NO. 53C0290, ROADSIDE DRIVE OVER MEDEA CREEK, 0.3 MI E KANAN RD.    Bridge rehabilitation.  Widen existing 2-lane bridge to a 2-lane bridge with shoulders, shoulders and one sidewalk, no added lane capacity.  10/6/2010:  Toll Credits programmed for PE &amp; CON.  9/7/2012:  Toll credits used for R/W.</t>
  </si>
  <si>
    <t>29C0303</t>
  </si>
  <si>
    <t>BRIDGE NO. 29C0303, WIMER ROAD OVER N BRANCH INDIAN CREEK, 1.2 MI S OF SR 26.  Replace 2-lane timber bridge with a standard 2-lane bridge.  3/8/2011:  Toll Credits programmed for PE &amp; CON.</t>
  </si>
  <si>
    <t>Imperial County</t>
  </si>
  <si>
    <t>Imperial Valley Association of Governments</t>
  </si>
  <si>
    <t>San Diego County</t>
  </si>
  <si>
    <t>57C0120</t>
  </si>
  <si>
    <t>BRIDGE NO. 57C0120, IRR WILLOWS RD, OVER VIEJAS CREEK, 0.9 MI E/O ALPINE WILLOW.    Construct scour countermeasure.  4/5/2010:  Toll Credits programmed for R/W &amp; Con.</t>
  </si>
  <si>
    <t>28C0376</t>
  </si>
  <si>
    <t>BRIDGE NO. 28C0376, CANAL RD, OVER CONTRA COSTA CANAL, 0.5 MI W OF BAILEY RD.  Replace existing two lane bridge with two lane bridge.  4/1/2010:  Toll Credits programmed for PE, R/W, &amp; Con.</t>
  </si>
  <si>
    <t>10C0113</t>
  </si>
  <si>
    <t>BRIDGE NO. 10C0113, CR 301 EAST HILL, OVER DAVIS CREEK, 2.3 MI E SR 101.  Replace 1 lane bridge with 2 lane bridge (HBRR).  4/1/2010:  Toll Credits programmed for PE, R/W, &amp; Con.</t>
  </si>
  <si>
    <t>Los Angeles County</t>
  </si>
  <si>
    <t>28C0024</t>
  </si>
  <si>
    <t>BRIDGE NO. 28C0024, ORWOOD ROAD, OVER INDIAN SLOUGH, 2 MI E BYRON HIGHWAY.    Replace 2 lane bridge with new 2 lane bridge.  4/5/2010:  Toll Credits programmed for R/W &amp; Con.</t>
  </si>
  <si>
    <t>San Benito County</t>
  </si>
  <si>
    <t>00L0026</t>
  </si>
  <si>
    <t>BRIDGE NO. 00L0026, HOSPITAL ROAD, OVER SAN BENITO RIVER, BETWEEN SOUTHSIDE ROAD AND CIENEGA ROAD.  Replace 2 lane low water crossing with 2 lane bridge.  5/3/2010:  Toll credits used for R/W and CON.</t>
  </si>
  <si>
    <t>00L0040</t>
  </si>
  <si>
    <t>BRIDGE NO. 00L0040, GENESEO ROAD OVER HUERHUERO CREEK ; Replace 2 lane Low Water Crossing with two-lane bridge  4/29/2010:  Toll Credits programmed for PE, R/W, &amp; Con.</t>
  </si>
  <si>
    <t>San Mateo County</t>
  </si>
  <si>
    <t>42C0343</t>
  </si>
  <si>
    <t>BRIDGE NO. 42C0343, E MCKINLEY AVE, OVER FRESNO CANAL, 0.8 MI EAST OF ACADEMY AV.    Replace 2 lane  bridge with 2 lane bridge.  4/1/2010:  Toll Credits programmed for PE, R/W, &amp; Con.</t>
  </si>
  <si>
    <t>Lake County</t>
  </si>
  <si>
    <t>14C0111</t>
  </si>
  <si>
    <t>BRIDGE NO. 14C0111, HARBIN SPRINGS RD, OVER HARBIN CREEK, 2.5 MI NW OF BIG CYN RD.   Bridge replacement.  Replace 2 lane bridge with 2 lane bridge.  8/24/2010:  Toll Credits programmed for PE &amp; CON.  9/13/2012:  Toll credits used for R/W.</t>
  </si>
  <si>
    <t>46C0162</t>
  </si>
  <si>
    <t>BRIDGE NO. 46C0162, BALCH PARK ROAD, OVER RANCHERIA CREEK, 3.41 MI E OF BALCH PARK.    Replace 1 Lane Bridge with 2 lane bridge.  No added lane capacity. Toll Credits programmed for PE, R/W &amp; CON.</t>
  </si>
  <si>
    <t>20C0240</t>
  </si>
  <si>
    <t>BRIDGE NO. 20C0240, HAUSER BR RD OVER SOUTH FORK GUALALA RIVER, 5 MI. EAST OF SEAVIEW RD.    Replace existing one lane bridge with two lane bridge.  9/15/2010:  Toll Credits programmed for PE.  10/3/2011:  Toll credits used for R/W and CON.</t>
  </si>
  <si>
    <t>Arroyo Grande</t>
  </si>
  <si>
    <t>49C0196</t>
  </si>
  <si>
    <t>BRIDGE NO. 49C0196, BRIDGE ST, OVER ARROYO GRANDE CREEK, 0.1 MI S OF S.R. 227.   Rehabilitate bridge:  Toll Credits programmed for PE &amp; CON.  9/21/2011:  Toll credits used for R/W.</t>
  </si>
  <si>
    <t>00L0047</t>
  </si>
  <si>
    <t>BRIDGE NO. 00L0047,  FOOTHILL ROAD OVER CUYAMA RIVER. Construct new 2-lane bridge to replace existing 2-lane low-water crossing  9/21/2010:  Toll Credits programmed for PE, R/W, &amp; CON.</t>
  </si>
  <si>
    <t>00L0042</t>
  </si>
  <si>
    <t>BRIDGE NO. 00L0042, HOGAN DAM ROAD OVER BEAR CREEK, 3.3 MI. N/O HUNT ROAD.  Replace low water crossing with a standard 2-lane bridge (No Added Lane Capacity).  9/23/2010:  Toll Credits programmed for PE, R/W, &amp; CON.</t>
  </si>
  <si>
    <t>00L0051</t>
  </si>
  <si>
    <t>BRIDGE NO. 00L0051, SINGLETREE DRIVE OVER LITTLE JOHNS CREEK, 0.6 MI. W/O STAGECOACH ROAD.  Replace low water crossing with a standard 2-lane bridge.  9/23/2010:  Toll Credits programmed for PE, R/W, &amp; CON. Added Capacity - one lane to two lane, not eligible for grouped HBP programming.</t>
  </si>
  <si>
    <t>Humboldt County</t>
  </si>
  <si>
    <t>04C0117</t>
  </si>
  <si>
    <t>BRIDGE NO. 04C0117, RED CAP ROAD OVER BIG ROCK GULCH, 1/3 MI SW HIGHWAY 96.    Replace existing 2-lane bridge with 2-lane bridge widened to accommodate 12’ lanes and 6’ shoulders.  10/7/2010:  Toll Credits programmed for PE, R/W, &amp; CON.</t>
  </si>
  <si>
    <t>25C0071</t>
  </si>
  <si>
    <t>BRIDGE NO. 25C0071, BASSI RD, OVER GRANITE CREEK, 0.3 MI N/W OF LOTUS RD.    Replace this structurally deficient one lane bridge with a new 2 lane bridge.  (not capacity increasing) 11/2/2010:  Toll Credits programmed for PE, R/W, &amp; CON.</t>
  </si>
  <si>
    <t>Pismo Beach</t>
  </si>
  <si>
    <t>49C0109</t>
  </si>
  <si>
    <t>BRIDGE NO. 49C0109,  BELLO STREET OVER PISMO CREEK. Replace two-lane bridge with two-lane bridge.  6/24/2011:  Toll Credits programmed for PE, R/W, &amp; CON.</t>
  </si>
  <si>
    <t>51C0285</t>
  </si>
  <si>
    <t>BRIDGE NO. 51C0285, QUINIENTOS ST OVER SYCAMORE CREEK, SOLEDAD ST AND CANADA ST.   Replace 2-lane bridge with 2-lane bridge  9/25/2012:  Toll Credits programmed for PE, R/W, &amp; CON.</t>
  </si>
  <si>
    <t>Calistoga</t>
  </si>
  <si>
    <t>21C0115</t>
  </si>
  <si>
    <t>BRIDGE NO. 21C0115, BERRY ST OVER NAPA RIVER, CALISTOGA.   Replace two-lane bridge with new two-lane bridge.  9/26/2012:  Toll Credits programmed for PE &amp; CON.  9/27/2012:  Toll credits used for R/W.</t>
  </si>
  <si>
    <t>22C0125</t>
  </si>
  <si>
    <t>BRIDGE NO. 22C0125, C.R. #95 OVER DRY SLOUGH, 0.06 MI N OF C.R. #31.    Replace existing 2 lane bridge with a new 2 lane bridge,  10/9/2012:  Toll Credits programmed for PE, R/W, &amp; CON.</t>
  </si>
  <si>
    <t>10C0166</t>
  </si>
  <si>
    <t>BRIDGE NO. 10C0166, POWER HOUSE RD OVER WILLIAMS CREEK, 0.3 MI S GIBSON LN.    Replace existing two lane bridge with new two lane bridge.  12/5/2012:  Toll Credits programmed for PE, R/W, &amp; CON.</t>
  </si>
  <si>
    <t>16C0077</t>
  </si>
  <si>
    <t>BRIDGE NO. 16C0077, IOWA CITY RD OVER JACK SLOUGH, 0.35 MI E OF FRUITLAND RD.    Replace existing 2 lane bridge with a new 2 lane bridge,  3/25/2013:  Toll Credits programmed for PE, R/W, &amp; CON.</t>
  </si>
  <si>
    <t>14C0119</t>
  </si>
  <si>
    <t>BRIDGE NO. 14C0119, WITTER SPRINGS RD OVER COOPER CREEK, 2.2 MI NORTH OF SR 20.    Replace one lane bridge with two lane bridge.  6/22/2011:  Toll Credits programmed for PE, R/W, &amp; CON.</t>
  </si>
  <si>
    <t>Atascadero</t>
  </si>
  <si>
    <t>19C0002</t>
  </si>
  <si>
    <t>BRIDGE NO. 19C0002, YANKEE JIMS RD., OVER NORTH FORK AMERICAN RIV, 1.5 MI W SHIRTTAIL CAN.RD.    Replace the existing one lane structurally deficient bridge with a new 2 lane bridge.  6/6/2011:  Toll Credits programmed for PE, R/W &amp; CON. High Cost Project Agreement required.</t>
  </si>
  <si>
    <t>Riverside County</t>
  </si>
  <si>
    <t>Oceanside</t>
  </si>
  <si>
    <t>57C0322</t>
  </si>
  <si>
    <t>BRIDGE NO. 57C0322, HILL ST, OVER SAN LUIS REY RIVER, 0.3 MI S OCNSIDE HRBOR DR  Replace existing two lane bridge with two lane bridge. Originally LSSRP Seismic Retrofit. 7/23/2013:  Toll credits used for PE and CON.  9/25/2014:  Toll credits used for R/W. High cost project agreement needs to be signed for this project.  8/25/2021:  Toll credits for R/W deleted.  Toll credits for CON deleted.</t>
  </si>
  <si>
    <t>Butte County</t>
  </si>
  <si>
    <t>Butte County Association Of Governments</t>
  </si>
  <si>
    <t>Tehama County</t>
  </si>
  <si>
    <t>51C0230</t>
  </si>
  <si>
    <t>BRIDGE NO. 51C0230, BONITA SCHOOL ROAD, OVER SANTA MARIA RIVER, 0.3 MI N SR 166.   Replace 2-lane bridge with 2-lane bridge  10/1/2012:  Toll Credits programmed for PE, R/W, &amp; CON.  Caltrans/City High Cost Project Agreement is required to program CON federal funds within 4 year element of MTIP.</t>
  </si>
  <si>
    <t>53C1880</t>
  </si>
  <si>
    <t>BRIDGE NO. 53C1880, 53-0595, SIXTH ST, OVER LOS ANGELES RIVER, E SANTA ANA FRWY.    Replace seismically/structurally deficient Sixth Street Viaduct with new viaduct.  No lanes being added.  Toll credits used for R/W in lieu of Prop 1B seismic bond funds.</t>
  </si>
  <si>
    <t>25C0061</t>
  </si>
  <si>
    <t>BRIDGE NO. 25C0061, MOSQUITO RD, OVER SOUTH FK AMERICAN RIVER, 5.7 MI NORTH OF US 50.    Replace the existing structurally deficient 1 lane bridge with a new 2 lane bridge.  11/2/2010:  Toll Credits programmed for PE, R/W, &amp; CON.  High Cost Project agreement required.</t>
  </si>
  <si>
    <t>30C0021</t>
  </si>
  <si>
    <t>BRIDGE NO. 30C0021, MONGE RANCH ROAD OVER COYOTE CREEK, 0.1 MI. E/O SR4.  Replace existing one-lane bridge with a wider one-lane bridge.  9/21/2010:  Toll Credits programmed for PE, R/W, &amp; CON.</t>
  </si>
  <si>
    <t>08C0008</t>
  </si>
  <si>
    <t>BRIDGE NO. 08C0008, EVERGREEN RD, OVER S FORK COTTONWOOD CREEK, 0.3 MI N BOWMAN RD.    Replace 1 lane bridge with 2 lane bridge.  4/5/2010:  Toll Credits programmed for R/W &amp; Con.</t>
  </si>
  <si>
    <t>32C0042</t>
  </si>
  <si>
    <t>BRIDGE NO. 32C0042, ALG WARDS FERRY RD, OVER BLANKET CREEK, 0.9 MI W WARDS FERRY RD.  Replace 2-lane bridge with a standard 2-lane bridge.  4/1/2010:  Toll Credits programmed for PE, R/W, &amp; Con.</t>
  </si>
  <si>
    <t>49C0164</t>
  </si>
  <si>
    <t>BRIDGE NO. 49C0164, SANTA LUCIA ROAD OVER GRAVES CREEK, LIANO RD.    Replace 2-lane bridge with 2-lane bridge (no added capacity)  3/20/2014:  Toll Credits programmed for PE, R/W, &amp; CON.</t>
  </si>
  <si>
    <t>Amador County</t>
  </si>
  <si>
    <t>04C0173</t>
  </si>
  <si>
    <t>BRIDGE NO. 04C0173, PINE HILL RD OVER SWAIN SLOUGH, 0.2 MI E/O ELK RIVER RD.    Replace existing 2-lane bridge with 2-lane bridge widened to accommodate 11’ lanes and 5’ shoulders.  10/7/2010:  Toll Credits programmed for PE, R/W, &amp; CON.</t>
  </si>
  <si>
    <t>Sierra County</t>
  </si>
  <si>
    <t>13C0053</t>
  </si>
  <si>
    <t>BRIDGE NO. 13C0053, SALMON LAKE ROAD, OVER SALMON CREEK, JUST WEST OF GOLD LAKE RD.    Replace the existing functionally obsolete one lane bridge with a new two lane bridge,  11/6/2013:  Toll Credits programmed for PE, R/W, &amp; CON.</t>
  </si>
  <si>
    <t>16C0091</t>
  </si>
  <si>
    <t>BRIDGE NO. 16C0091, SPRING VALLEY RD OVER LITTLE DRY CREEK, 0.3 MI W MARYSVILLE RD.    Replace existing 2 lane bridge with a new 2 lane bridge,  3/25/2013:  Toll Credits programmed for PE, R/W, &amp; CON.</t>
  </si>
  <si>
    <t>32C0016</t>
  </si>
  <si>
    <t>BRIDGE NO. 32C0016, LIME KILN ROAD OVER CURTIS CREEK, 2.8 MI. S/O CAMPO SECO ROAD.  Replace one-lane bridge with a standard 2-lane bridge.  No added lane capacity.  9/27/2010:  Toll Credits programmed for PE, RW &amp; CON.</t>
  </si>
  <si>
    <t>Sutter County</t>
  </si>
  <si>
    <t>13C0029</t>
  </si>
  <si>
    <t>BRIDGE NO. 13C0029, PACKER LAKE ROAD, OVER SALMON CREEK, WEST OF GOLD LAKES ROAD.    Replace the existing functionally obsolete 2 lane bridge with a new 2 lane bridge,  11/6/2013:  Toll Credits programmed for PE, R/W, &amp; CON.</t>
  </si>
  <si>
    <t>09C0148</t>
  </si>
  <si>
    <t>BRIDGE NO. 09C0148, Snake Lake Rd over Spanish Creek, OVER SPANISH CREEK, 200FT N/O BUCKS LAKE RD.  Replace two lane bridge with two lane bridge.  4/1/2010:  Toll Credits programmed for R/W &amp; Con.</t>
  </si>
  <si>
    <t>Jackson</t>
  </si>
  <si>
    <t>26C0035</t>
  </si>
  <si>
    <t>BRIDGE NO. 26C0035, FRENCH BAR ROAD OVER SOUTH FORK JACKSON CREEK, 0.1 MI. E/O SR49.  Replace one-lane bridge with a standard 2-lane bridge (Added Lane Capacity).  9/22/2010:  Toll Credits programmed for PE, R/W, &amp; CON.</t>
  </si>
  <si>
    <t>46C0004</t>
  </si>
  <si>
    <t>BRIDGE NO. 46C0004, CO RD D112, OVER NORTH BRANCH TULE RIVER, 1.1 MI N OF AVE 160.   Replace 2 Lane Bridge with a 2 Lane Bridge  3/12/2012:  Toll Credits programmed for PE, R/W, &amp; CON.</t>
  </si>
  <si>
    <t>26C0030</t>
  </si>
  <si>
    <t>BRIDGE NO. 26C0030, CARBONDALE ROAD OVER WILLOW CREEK, E/O FOREST HOME RD.  Replace 2-lane bridge with a standard 2-lane bridge.  10/28/2013:  Toll Credits programmed for PE, R/W, &amp; CON.</t>
  </si>
  <si>
    <t>Ventura County Transportation Commission</t>
  </si>
  <si>
    <t>Glenn County</t>
  </si>
  <si>
    <t>00L0054</t>
  </si>
  <si>
    <t>BRIDGE NO. 00L0054, County Road 35 OVER Wilson Creek ,   Replace the existing 2 lane Low Water Crossing with a new 2 lane bridge.  1/20/2011:  Toll Credits programmed for PE, R/W, &amp; CON.</t>
  </si>
  <si>
    <t>Santa Cruz County</t>
  </si>
  <si>
    <t>Trinity County</t>
  </si>
  <si>
    <t>Fairfax</t>
  </si>
  <si>
    <t>San Anselmo</t>
  </si>
  <si>
    <t>09</t>
  </si>
  <si>
    <t>Inyo County</t>
  </si>
  <si>
    <t>Kings County</t>
  </si>
  <si>
    <t>Kings County Association of Governments</t>
  </si>
  <si>
    <t>Chico</t>
  </si>
  <si>
    <t>Ventura County</t>
  </si>
  <si>
    <t>36C0085</t>
  </si>
  <si>
    <t>BRIDGE NO. 36C0085, SAN LORENZO WAY OVER SAN LORENZO RIVER, JUST N OF GRAHAM HILL RD.   Replace 1-Lane Bridge with 2-Lane Bridge  4/1/2010:  Toll Credits programmed for PE, R/W, &amp; Con.  4/6/2010:  Changed to grouped programmed project.</t>
  </si>
  <si>
    <t>27C0008</t>
  </si>
  <si>
    <t>BRIDGE NO. 27C0008, MEADOW WAY, OVER SAN ANSELMO CREEK, IN FAIRFAX.  Replace FO 1 lane timber bridge with wider 1 lane bridge.  4/5/2010:  Toll Credits programmed for Con.  3/8/2019:  Toll credits used for R/W.</t>
  </si>
  <si>
    <t>49C0037</t>
  </si>
  <si>
    <t>BRIDGE NO. 49C0037, DOVER CANYON RD, OVER JACK CREEK, 1.3 MI SW OF VINEYARD DR.    Replace 1-lane bridge with 2-lane bridge  9/28/2012:  Toll Credits programmed for PE, R/W, &amp; CON.</t>
  </si>
  <si>
    <t>11C0179</t>
  </si>
  <si>
    <t>BRIDGE NO. 11C0179, COUNTY ROAD #67, OVER BRANCH HOWARD SLOUGH, 1.9 MI E OF RD Z.    Replace the existing 2 lane structurally deficient bridge with a new 2 lane bridge.  11/2/2010:  Toll Credits programmed for PE, R/W &amp; CON.</t>
  </si>
  <si>
    <t>39C0319</t>
  </si>
  <si>
    <t>BRIDGE NO.39C0319, QUINLEY AVENUE OVER BLACK RASCAL CREEK, 0.6 MI S/O SR 140.  Replace 2-lane bridge with a new 2-lane bridge.  2/24/2015:  Toll Credits programmed for PE, R/W, &amp; CON.</t>
  </si>
  <si>
    <t>30C0049</t>
  </si>
  <si>
    <t>BRIDGE NO. 30C0049, DOGTOWN ROAD OVER SAN DOMINGO CREEK, 4.5 MI. NE/0 SR 49.  Replace one-lane bridge with a standard 2-lane bridge.  No added lane capacity.  9/22/2010:  Toll Credits programmed for PE, R/W, &amp; CON.</t>
  </si>
  <si>
    <t>30C0048</t>
  </si>
  <si>
    <t>BRIDGE NO. 30C0048, DOGTOWN ROAD OVER FRENCH GULCH, 3.9 MI. N/O SR49.  Replace one-lane bridge with a standard 2-lane bridge.  No added lane capacity.  9/22/2010:  Toll Credits programmed for PE, R/W, &amp; CON.</t>
  </si>
  <si>
    <t>44C0017</t>
  </si>
  <si>
    <t>BRIDGE NO. 44C0017, ROBINSON CANYON RD, OVER CARMEL RIVER, 0.1 MI S CARMEL VALLEY RD. ;  IMPLEMENT/INSTALL SCOUR COUNTERMEASURES  4/5/2010:  Toll Credits programmed for PE, R/W &amp; Con.</t>
  </si>
  <si>
    <t>29C0319</t>
  </si>
  <si>
    <t>BRIDGE NO. 29C0319, SEXTON ROAD OVER S. SAN JOAQUIN IRRIGATION DISTRICT CANAL, 0.2 MI N/O RIVER ROAD.  Replace 2-lane bridge with a new 2-lane bridge.  3/11/2011:  Toll Credits programmed for PE &amp; CON.</t>
  </si>
  <si>
    <t>30C0018</t>
  </si>
  <si>
    <t>BRIDGE NO. 30C0018, LIME CREEK ROAD OVER YOUNGS CREEK, 0.6 MI. SW/O SR12.  Replace 2-lane bridge with a standard 2-lane bridge.  9/16/2010:  Toll Credits programmed for PE, R/W, &amp; CON.</t>
  </si>
  <si>
    <t>48C0039</t>
  </si>
  <si>
    <t>BRIDGE NO. 48C0039, WALKER CREEK RD OVER LOS ANGELES AQUEDUCT, 0.5 MI W OF RTE 395 JCT. Replace existing one lane bridge with two lane bridge.  9/8/2010:  Toll Credits programmed for PE, R/W &amp; CON.</t>
  </si>
  <si>
    <t>25C0096</t>
  </si>
  <si>
    <t>BRIDGE NO. 25C0096, OAK HILL ROAD OVER SQUAW HOLLOW CREEK, 0.6 MI S PLEASANT VALY RD.    Replace existing 2 lane bridge with a new 2 lane bridge, 10/10/2011:  Toll Credits programmed for PE, R/W, &amp; CON.</t>
  </si>
  <si>
    <t>22C0117</t>
  </si>
  <si>
    <t>BRIDGE NO. 22C0117, COUNTY ROAD 29 OVER DRY SLOUGH, 0.77 MI W OF C.R. #98.    Replace an existing 2 lane bridge with a new 2 lane bridge.  10/5/2012:  Toll Credits programmed for PE, R/W, &amp; CON.</t>
  </si>
  <si>
    <t>11C0015</t>
  </si>
  <si>
    <t>BRIDGE NO. 11C0015, ROAD 67, OVER BRANCH HOWARD SLOUGH, 1.3 MI EAST OF ROAD Z.    Replace this 2 lane structurally deficient bridge with a new 2 lane bridge.  11/2/2010:  Toll Credits programmed for PE &amp; CON.  10/8/2013:  Toll credits used for R/W.</t>
  </si>
  <si>
    <t>30C0050</t>
  </si>
  <si>
    <t>BRIDGE NO. 30C0050, DOGTOWN ROAD OVER INDIAN CREEK, 6.5 MI. N/O SR49.  Replace one-lane bridge with a standard 2-lane bridge.  No added lane capacity.  9/23/2010:  Toll Credits programmed for PE, R/W, &amp; CON.</t>
  </si>
  <si>
    <t>14C0015</t>
  </si>
  <si>
    <t>BRIDGE NO. 14C0015, FIRST STREET OVER CLOVER CREEK, 0.1 MI E MAIN ST UPER LK.    Replace existing two lane bridge with new two lane bridge wide enough to accommodate traffic lanes, shoulders and sidewalks.  No added capacity.  1/17/2012:  Toll Credits programmed for PE, R/W, &amp; CON.</t>
  </si>
  <si>
    <t>14C0099</t>
  </si>
  <si>
    <t>BRIDGE NO. 14C0099, BARTLETT SPRING RD OVER BARTLETT CREEK, 13.7 MI NE OF SR 20.    Bridge Replacement.  Replace existing one lane bridge with two lane bridge.  8/7/2013:  Toll Credits programmed for PE, R/W, &amp; CON.</t>
  </si>
  <si>
    <t>11C0017</t>
  </si>
  <si>
    <t>BRIDGE NO. 11C0017, COUNTY RD 67, OVER HOWARD SLOUGH, 1.8 MI E OF RD 'Z'.    Replace the 2 lane functionally obsolete bridge with a new 2 lane bridge.  11/2/2010:  Toll Credits programmed for PE, R/W &amp; CON.</t>
  </si>
  <si>
    <t>11C0016</t>
  </si>
  <si>
    <t>BRIDGE NO. 11C0016, ROAD 67, OVER HOWARD SLOUGH, 1.7 MI E RD Z.    Replace the existing 2 lane Structurally  deficient bridge with a new 2 lane bridge.  11/2/2010:  Toll Credits programmed for PE, R/W &amp; CON.  6/19/2014:</t>
  </si>
  <si>
    <t>42C0276</t>
  </si>
  <si>
    <t>BRIDGE NO. 42C0276, S ENGLEHART AVE OVER REEDLEY MAIN CANAL, 0.3 MI N OF AMERICAN AVE.    Replace 2 Lane Bridge with 2 Lane Bridge.  3/23/2014:  Toll Credits programmed for PE, R/W, &amp; CON.</t>
  </si>
  <si>
    <t>23C0236</t>
  </si>
  <si>
    <t>BRIDGE NO. 23C0236, ALDRIDGE RD OVER PUTAH SOUTH CANAL, 500 W EUBANKS DR .
10/22/2015: Replace existing 2-lane bridge with new 2-lane bridge. No added capacity.  5/9/2012:  Toll Credits programmed for PE, R/W, &amp; CON.</t>
  </si>
  <si>
    <t>08C0037</t>
  </si>
  <si>
    <t>BRIDGE NO. 08C0037, COLUMBIA AVE, OVER JEWETT CREEK, 0.5 MI N OF SOUTH AVE.    Replace Bridge. 4/5/2010:  Toll Credits programmed for R/W &amp; Con.</t>
  </si>
  <si>
    <t>Huntington Beach</t>
  </si>
  <si>
    <t>55C0282</t>
  </si>
  <si>
    <t>BRIDGE NO. 55C0282, ADMIRALTY DRIVE OVER QUEEN ELIZABETH PASSAGE, 0.1 MI NE/O PAC COAST HWY.    Rehabilitate bridge.  (no added lanes) 4/5/2010:  Toll Credits programmed for PE &amp; Con.  9/18/2014:  Toll credits used for R/W.</t>
  </si>
  <si>
    <t>48C0011</t>
  </si>
  <si>
    <t>BRIDGE NO. 48C0011, CARROLL CRK RD OVER LOS ANGELES AQUEDUCT, 0.4 MI W OF RTE 395 JCT.    Bridge replacement. No adding lane capacity.  9/3/2010:  Toll Credits programmed for PE &amp; CON.  9/20/2012:  Toll credits used for R/W.</t>
  </si>
  <si>
    <t>00L0053</t>
  </si>
  <si>
    <t>BRIDGE NO. 00L0053, COUNTY ROAD 35, OVER WALKER CREEK.  Build a new 2 lane bridge to replace an existing low water crossing.  1/20/2011:  Toll Credits programmed for PE, R/W &amp; CON.</t>
  </si>
  <si>
    <t>16C0006</t>
  </si>
  <si>
    <t>BRIDGE NO. 16C0006, WALDO ROAD, OVER DRY CREEK .  Replace the existing one lane truss bridge with a new two lane bridge (not capacity increasing).  11/1/2010:  Toll Credits programmed for PE, R/W, &amp; CON.</t>
  </si>
  <si>
    <t>36C0073</t>
  </si>
  <si>
    <t>BRIDGE NO. 36C0073, EITHER WAY LANE, OVER SAN LORENZO RIVER, 0.1 MI SW OF STATE RTE 9.   Replace 1-lane bridge with 2-lane bridge  6/14/2011:  Toll Credits programmed for PE, R/W, &amp; CON.</t>
  </si>
  <si>
    <t>Santa Monica</t>
  </si>
  <si>
    <t>53C1900</t>
  </si>
  <si>
    <t>BRIDGE NO. 53C1900, COLORADO AVE OVER APPIAN WAY/PROMENDAE, 0.6 MI W/O LINCOLN BLVD.    Replace existing  2 lane bridge with new 2 lane bridge.  3/14/2011:  Toll Credits programmed for PE &amp; CON.  10/25/2016:  Toll credits used for R/W.</t>
  </si>
  <si>
    <t>11C0245</t>
  </si>
  <si>
    <t>BRIDGE NO. 11C0245, ROAD 200A OVER STONY CREEK, 7 MI SW OF ROAD 206.    Replace the existing structurally deficient one lane bridge with a new two lane bridge  4/1/2010:  Toll credits used for R/W &amp; CON.</t>
  </si>
  <si>
    <t>06C0024</t>
  </si>
  <si>
    <t>BRIDGE NO. 06C0024, LOWER GAS POINT RD OVER NORTH FORK COTTONWOOD CR, 0.5 MI N OF GAS PONT ROAD.    Replace one lane bridge with two lane bridge.  9/16/2010:  Toll Credits programmed for PE, R/W, &amp; CON.</t>
  </si>
  <si>
    <t>37C0507</t>
  </si>
  <si>
    <t>BRIDGE NO. 37C0507, ALDERCROFT HTS RD OVER LOS GATOS CREEK, 2.12 MI S LOS GATOS SC RD.  Replace existing one-lane bridge to a new two-lane bridge,(not capacity increasing)  10/20/2015:  Toll Credits programmed for PE, R/W, &amp; CON.</t>
  </si>
  <si>
    <t>37C0508</t>
  </si>
  <si>
    <t>BRIDGE NO. 37C0508, ALDERCROFT HTS RD OVER LOS GATOS CREEK, 2.38 MI S LOS GATOS SC RD.   Replace existing one-lane bridge with a new two-lane bridge, (not capacity increasing)  10/20/2015:  Toll Credits programmed for PE, R/W, &amp; CON.</t>
  </si>
  <si>
    <t>26C0008</t>
  </si>
  <si>
    <t>BRIDGE NO. 26C0008, PITT STREET OVER MIDDLE FORK JACKSON CREEK, JUST N/W OF SR 88.  Replace historic one-lane bridge with a new one-lane bridge.  3/8/2011:  Toll Credits programmed for PE, R/W, &amp; CON.</t>
  </si>
  <si>
    <t>25C0004</t>
  </si>
  <si>
    <t>BRIDGE NO. 25C0004, MT MURPHY RD, OVER SOUTH FK AMERICAN RIVER, 0.1 MI E OF SR 49.    Replace the existing one lane truss bridge with a new 2 lane bridge. (not capacity increasing)  11/1/2010:  Toll Credits programmed for PE, R/W, &amp; CON.</t>
  </si>
  <si>
    <t>42C0486</t>
  </si>
  <si>
    <t>BRIDGE NO. 42C0486, N CHATEAU FRESNO OVER HOUGHTON CANAL, 0.5 MI SOUTH OF BELMONT.    Replace 2 lane bridge with 2 lane bridge  3/4/2014:  Toll Credits programmed for PE, R/W, &amp; CON.</t>
  </si>
  <si>
    <t>17C0006</t>
  </si>
  <si>
    <t>BRIDGE NO. 17C0006, BLOOMFIELD RD, OVER SOUTH YUBA RIVER, 1.5 MI N ROCK CREEK RD.   Rehabilitate existing historical bridge.  Toll Credits programmed for PE, R/W, &amp; CON.</t>
  </si>
  <si>
    <t>04C0171</t>
  </si>
  <si>
    <t>BRIDGE NO. 04C0171, HOLMES FLAT ROAD OVER LARABEE LOW LEVEL-EEL RI, NEAR HOLMES.    Replace 1 lane bridge with 2 lane bridge.  3/14/2014:  Toll Credits programmed for PE, R/W, &amp; CON.</t>
  </si>
  <si>
    <t>Colusa County</t>
  </si>
  <si>
    <t>15C0131</t>
  </si>
  <si>
    <t>BRIDGE NO. 15C0131, LEESVILLE-LODGA RD, OVER LITTLE INDIAN CREEK, 6.1 MI N LEESVILLE ROAD.    Replace the existing structurally deficient 2 lane structure with a new 2 lane structure.  4/1/2010:  Toll Credits programmed for R/W &amp; Con.</t>
  </si>
  <si>
    <t>38C0168</t>
  </si>
  <si>
    <t>BRIDGE NO. 38C0168, KILBURN ROAD OVER ORESTIMBA CREEK, .45 MI S CROWS LANDING RD.  Replace historic 2-lane bridge with a standard 2-lane bridge on improved alignment (No Added Lane Capacity).  4/1/2010:  Toll Credits programmed for PE, R/W, &amp; Con.</t>
  </si>
  <si>
    <t>26C0042</t>
  </si>
  <si>
    <t>BRIDGE NO. 26C0042, OLD AMADOR ROAD OVER RANCHERIA CREEK, 0.8 MI. W/O O’NEILL ALLEY.  Replace one-lane bridge with a wider one-lane bridge (No Added Lane Capacity).  9/20/2010:  Toll Credits programmed for PE, R/W, &amp; CON.</t>
  </si>
  <si>
    <t>06C0209</t>
  </si>
  <si>
    <t>BRIDGE NO. 06C0209, SPRING CREEK RD, OVER FALL RIVER, 0.5 MI N OF MACARTHUR RD.  Replace one lane bridge with two lane bridge.  4/5/2010:  Toll Credits programmed for R/W &amp; Con.</t>
  </si>
  <si>
    <t>09C0001</t>
  </si>
  <si>
    <t>BRIDGE NO. 09C0001, DYSON LANE, OVER MID FK FEATHER RIV OVRFL, 2.4 MI E BCKWRTH-CALPN RD.    Paint Bridge.  9/15/2010:  Toll Credits programmed for PE &amp; CON.  10/11/2019:  Toll credits used for R/W and Con.</t>
  </si>
  <si>
    <t>39C0290</t>
  </si>
  <si>
    <t>BRIDGE NO. 39C0290, BURCHELL AVENUE OVER DUCK SLOUGH, 0.6 MI. N/O MARIPOSA WAY.  Replace 2-lane timber bridge with a standard 2-lane bridge.  9/21/2010:  Toll Credits programmed for PE, R/W, &amp; CON.</t>
  </si>
  <si>
    <t>Napa County</t>
  </si>
  <si>
    <t>21C0042</t>
  </si>
  <si>
    <t>BRIDGE NO. 21C0042, GREENWOOD AVE, OVER GARNETT CREEK, .2 MI NE/O MYRTLEDALE RD.   Replace existing one-lane bridge with new two-lane bridge.  Toll credits used for PE.  Toll credits used for CON.  9/28/2015:  Toll credits used for R/W.  This is not a capacity enhancing project, changed to lump sum programming.</t>
  </si>
  <si>
    <t>49C0342</t>
  </si>
  <si>
    <t>BRIDGE NO. 49C0342, JACK CREEK RD, OVER PASO ROBLES CREEK, 0.2 MI N STATE RTE 46.   Replace 2-lane bridge with 2-lane bridge  9/28/2012:  Toll Credits programmed for PE, R/W, &amp; CON.</t>
  </si>
  <si>
    <t>10C0146</t>
  </si>
  <si>
    <t>BRIDGE NO. 10C0146, LAMBERT LANE OVER ROBINSON CREEK, 0.1 MI W OF S.H. 128.  Replace 2 lane bridge with 2 lane bridge.  10/16/2014:  Toll Credits programmed for PE, R/W, &amp; CON.</t>
  </si>
  <si>
    <t>12C0066</t>
  </si>
  <si>
    <t>BRIDGE NO. 12C0066, GUYNN RD, OVER LINDO CHANNEL, JUST N OF W LINDO AVE.    Replace the existing 1 lane structurally deficient bridge with a new 2 lane bridge.  11/2/2010:  Toll Credits programmed for PE, R/W, &amp; CON.</t>
  </si>
  <si>
    <t>07C0088</t>
  </si>
  <si>
    <t>BRIDGE NO. 07C0088, CR 417, OVER MUDDY SLOUGH NO 1, 2.8 MI S OF A2.   HBP Bridge Replacement   2/24/2012:  Toll credits used for PE, R/W and CON.</t>
  </si>
  <si>
    <t>53C0970</t>
  </si>
  <si>
    <t>BRIDGE NO. 53C0970, CIRCLE TRAIL, OVER TOPANGA CANYON CREEK, 25' W/O TOPANGA CYN BLVD.    Replace existing 2 lane bridge with new 2 lane bridge  4/5/2010:  Toll Credits programmed for PE &amp; Con.</t>
  </si>
  <si>
    <t>32C0003</t>
  </si>
  <si>
    <t>BRIDGE NO. 32C0003, WARDS FERRY ROAD OVER DEER CREEK, 4.95 MI N OF GROVELAND.  Replace one-lane bridge with a one-lane bridge. 2/21/2013:  Toll Credits programmed for PE, R/W, &amp; CON.</t>
  </si>
  <si>
    <t>37C0502</t>
  </si>
  <si>
    <t>BRIDGE NO. 37C0502, ALAMITOS RD OVER HERBERT CREEK, 0.9 MI SW OF JCT HICKS RD.    Replace existing one-lane bridge with a new two-lane bridge.(non capacity increasing)  10/20/2015:  Toll Credits programmed for PE, R/W, &amp; CON.</t>
  </si>
  <si>
    <t>07C0089</t>
  </si>
  <si>
    <t>BRIDGE NO. 07C0089, CR 417(PUNKIN CTR) OVER MUDDY SLOUGH NO 2, 2.6 MI S CR A2.  Replace two-lane bridge with two-lane bridge.  Toll Credits programmed for PE, R/W, &amp; CON.</t>
  </si>
  <si>
    <t>10C0111</t>
  </si>
  <si>
    <t>BRIDGE NO. 10C0111, HILL ROAD OVER MILL CREEK, 2.0 MI E FAIRBANKS RD.   Replace existing 1-lane bridge with new 2-lane bridge.  8/2/2010:  Toll Credits programmed for PE, R/W, &amp; CON.</t>
  </si>
  <si>
    <t>40C0038</t>
  </si>
  <si>
    <t>BRIDGE NO. 40C0038, DOGTOWN ROAD, OVER MAXWELL CREEK, 1.6 MI E GREELY HILL R.  Replace existing one-lane bridge with a wider one-lane bridge.  4/5/2010:  Toll Credits programmed for PE, R/W &amp; Con.</t>
  </si>
  <si>
    <t>11C0163</t>
  </si>
  <si>
    <t>BRIDGE NO. 11C0163, COUNTY ROAD 303 OVER S FK WILLOW CREEK, 4.3 MI S OF S.H. 162.   Replace existing 2 lane bridge with a new 2 lane bridge on a new alignment,  3/25/2013:  Toll Credits programmed for PE, R/W, &amp; CON.</t>
  </si>
  <si>
    <t>30C0024</t>
  </si>
  <si>
    <t>BRIDGE NO. 30C0024, CALAVERITAS ROAD OVER CALAVERITAS CREEK, 4.6 MI. SE/O MOUNTAIN RANCH ROAD.  Bridge Rehabilitation.  Rehabilitation of historic bridge to strengthen structural members.  01/31/2018:  Toll Credits programmed for PE, R/W, &amp; CON.</t>
  </si>
  <si>
    <t>40C0059</t>
  </si>
  <si>
    <t>BRIDGE NO. 40C0059, INDIAN GULCH ROAD OVER BEAR CREEK, 3.0 MI NW OF SR 140.  Replace one-lane timber bridge with a wider one-lane bridge (No Added Lane Capacity).  6/21/2012:  Toll Credits programmed for PE, R/W, &amp; CON.</t>
  </si>
  <si>
    <t>14C0048</t>
  </si>
  <si>
    <t>BRIDGE NO. 14C0048, CHALK MTN RD OVER NORTH FORK CACHE CREEK, IN SPRING VALLEY LAKE DEV.    Bridge Replacement 1-lane bridge to 2-lane.  11/4/2013:  Toll Credits programmed for PE, R/W, &amp; CON.</t>
  </si>
  <si>
    <t>42C0413</t>
  </si>
  <si>
    <t>BRIDGE NO. 42C0413, E LINCOLN AVE, OVER TRAVERS CREEK, 0.5 MI EAST OF ALTA AVE.  Replace 2 lane bridge with 2 lane bridge.   Toll Credits programmed for PE, R/W, &amp; Con.</t>
  </si>
  <si>
    <t>18C0057</t>
  </si>
  <si>
    <t>BRIDGE NO. 18C0057, TISDALE RD, OVER WESTSIDE CANAL, 100 E CRANMORE RD.    Replace the existing structurally deficient 2 lane bridge with a new 2 lane bridge,  Toll Credits programmed for PE, R/W, &amp; CON.</t>
  </si>
  <si>
    <t>24C0056</t>
  </si>
  <si>
    <t>BRIDGE NO. 24C0056, MICHIGAN BAR RD, OVER COSUMNES RIVER, 1.2 MI N OF S.R. 16.    Replace the existing one lane structurally deficient bridge with a new one lane bridge.  10/3/2012:  Toll Credits programmed for PE, R/W &amp; CON.</t>
  </si>
  <si>
    <t>20C0155</t>
  </si>
  <si>
    <t>BRIDGE NO. 20C0155, WOHLER RD, OVER RUSSIAN RIVER, 1.5 MI FROM RIVER RD.  LSSRP Seismic Retrofit.  11/13/2012:  Toll credits used for PE.  10/18/2017:  Toll credits used for R/W.</t>
  </si>
  <si>
    <t>05F0001</t>
  </si>
  <si>
    <t>BRIDGE NO. 05F0001, FAWN LODGE ROAD OVER GRASS VALLEY CREEK, 0.1 MI NORTH OF SR 299.   Replace 1-lane bridge with 2-lane bridge.  Toll credits used for PE, R/W &amp; CON.</t>
  </si>
  <si>
    <t>56C0104</t>
  </si>
  <si>
    <t>BRIDGE NO. 56C0104, CHUCKWALLA VLY RD OVER SUTRO DITCH, 3 MI. E/O CORN SPRINGS RD.    Replace existing 2 lane bridge with 2 lane bridge.  7/20/2012:  Toll Credits programmed for PE, R/W, &amp; CON.</t>
  </si>
  <si>
    <t>11C0011</t>
  </si>
  <si>
    <t>BRIDGE NO. 11C0011, CO RD R OVER GLENN-COLUSA CANAL, 0.3 MI N CO RD #39.    Replace existing 2 lane bridge with a new 2 lane bridge,  3/25/2013:  Toll Credits programmed for PE, R/W, &amp; CON.</t>
  </si>
  <si>
    <t>10C0174</t>
  </si>
  <si>
    <t>BRIDGE NO. 10C0174, REYNOLDS HIGHWAY OVER OUTLET CREEK, 1.1 MI WEST OF US 101.    Replace bridge.  Replace 1 lane bridge with 2 lane bridge.  8/31/2016:  Toll Credits programmed for PE, R/W, &amp; CON.</t>
  </si>
  <si>
    <t>16C0075</t>
  </si>
  <si>
    <t>BRIDGE NO. 16C0075, ELLIS RD OVER SIMMERLY SLOUGH, 1.0 MI E OF SH 70.    Replace existing 2 lane bridge with a 2 lane bridge. Darlene Wulff, 10/16/2017 7:52:28 AM.  3/18/2018:  Toll Credits programmed for PE, R/W, &amp; CON.</t>
  </si>
  <si>
    <t>56C0103</t>
  </si>
  <si>
    <t>BRIDGE NO. 56C0103, CHUCKWALLA VLY RD OVER TARANTULA DITCH, 1.5 MI E/O CORN SPRNGS RD.    Replace existing 2 lane bridge with 2 lane bridge.  7/20/2012:  Toll Credits programmed for PE, R/W, &amp; CON.</t>
  </si>
  <si>
    <t>38C0009</t>
  </si>
  <si>
    <t>BRIDGE NO. 38C0009, CRABTREE ROAD OVER DRY CREEK, 1.8 MI. S/O WARNERVILLE RD.  Replace 2-lane bridge with a standard 2-lane bridge.  9/14/2010:  Toll Credits programmed for PE &amp; CON.  10/1/2015:  Toll credits used for R/W.</t>
  </si>
  <si>
    <t>29C0227</t>
  </si>
  <si>
    <t>BRIDGE NO. 29C0227, BUCKMAN RD OVER DUCK CREEK, 0.2 MI N OF SR 4.  Replace 2-lane timber bridge with a standard 2-lane bridge.  9/13/2011:  Toll Credits programmed for PE &amp; CON.</t>
  </si>
  <si>
    <t>12C0111</t>
  </si>
  <si>
    <t>BRIDGE NO. 12C0111, CENTRAL HOUSE RD, OVER WYMAN RAVINE, 0.2 MI E OF SH70.    Replace the existing 1 lane structurally deficient bridge with a new 2 lane bridge.  11/2/2010:  Toll Credits programmed for PE, R/W, &amp; CON.</t>
  </si>
  <si>
    <t>37C0503</t>
  </si>
  <si>
    <t>BRIDGE NO. 37C0503, ALAMITOS RD OVER HERBERT CREEK, 1.1 MI SW JET OF HICK RD.  Replace existing one-lane bridge with a new two-lane bridge, (not capacity increasing) 10/20/2015:  Toll Credits programmed for PE, R/W, &amp; CON.</t>
  </si>
  <si>
    <t>41C0149</t>
  </si>
  <si>
    <t>BRIDGE NO. 41C0149, AVENUE 16.5 OVER DRY CREEK, AT ROAD 19.    Replace 2 lane bridge with 2 lane bridge -   Toll Credits programmed for PE, R/W &amp; CON. Other Federal Funds (HIP) must be shown in the FTIP.</t>
  </si>
  <si>
    <t>52C0053</t>
  </si>
  <si>
    <t>BRIDGE NO. 52C0053, BRIDGE ROAD OVER SANTA PAULA CREEK, EAST OF SR 150.   Rehabilitate historic bridge. No added lane capacity.  9/27/2016:  Toll Credits programmed for PE &amp; CON.</t>
  </si>
  <si>
    <t>42C0496</t>
  </si>
  <si>
    <t>BRIDGE NO. 42C0496, N DEL REY AVE, OVER FRESNO CANAL, 0.5 MI SOUTH OF MCKINLEY.   Replace 2 Lane Bridge with 2 Lane Bridge  3/23/2014:  Toll Credits programmed for PE, R/W, &amp; CON.</t>
  </si>
  <si>
    <t>14C0022</t>
  </si>
  <si>
    <t>BRIDGE NO. 14C0022, BRIDGE ARBOR N RD OVER CLOVER CREEK, SOUTH OF SR 20 IN UPER LK.    Bridge replacement, no added lanes.  6/16/2011:  Toll Credits programmed for PE, R/W, &amp; CON.</t>
  </si>
  <si>
    <t>37C0506</t>
  </si>
  <si>
    <t>BRIDGE NO. 37C0506, ALDERCROFT HTS RD OVER HOOKER CREEK, 2.12 MI S LOS GATOS SC RD.    Replace existing one-lane bridge with a new two-lane bridge, (not capacity increasing)  10/20/2015:  Toll Credits programmed for PE, R/W, &amp; CON.</t>
  </si>
  <si>
    <t>09C0061</t>
  </si>
  <si>
    <t>BRIDGE NO. 09C0061, BUTT RESERVOIR RD OVER BUTT RESERVOIR SPILLWAY, 9.3 MI SOUTH OF SR 89.    Replace one lane bridge with two lane bridge.  9/15/2011:  Toll Credits programmed for PE &amp; CON.</t>
  </si>
  <si>
    <t>36C0071</t>
  </si>
  <si>
    <t>BRIDGE NO. 36C0071, FERN DR OVER SAN LORENZO RIVER, 0.05 MI W OF SR 9.    Replace 1-lane bridge with 2-lane bridge.   6/8/2011:  Toll Credits programmed for PE, R/W, &amp; CON.</t>
  </si>
  <si>
    <t>17C0031</t>
  </si>
  <si>
    <t>BRIDGE NO. 17C0031, DOG BAR ROAD, OVER BEAR RIVER, AT NEVADA-PLACER CO LINE.   Replace the existing 1 lane functionally obsolete bridge with a new 2 lane bridge. 10/21/2013:  Toll Credits programmed for PE, R/W, &amp; CON.</t>
  </si>
  <si>
    <t>20C0248</t>
  </si>
  <si>
    <t>BRIDGE NO. 20C0248, LAMBERT BRIDGE RD, OVER DRY CREEK, 0.4 MI W OF DRY CREEK RD.  Replace one-lane bridge with two-lane bridge. Formerly LSSRP Seismic Retrofit  11/10/2010:  Toll credits used for PE, R/W, &amp; CON.</t>
  </si>
  <si>
    <t>40C0028</t>
  </si>
  <si>
    <t>BRIDGE NO. 40C0028, OAK GROVE ROAD, OVER STRIPED ROCK CREEK, 0.2 MI N MADERA CO.  Replace one-lane bridge with a wider one-lane bridge.  5/2/2012:  Toll Credits programmed for PE, R/W, &amp; CON.</t>
  </si>
  <si>
    <t>38C0170</t>
  </si>
  <si>
    <t>BRIDGE NO. 38C0170, COOPERSTOWN ROAD OVER GALLUP CREEK, 2.8 MI. NW/O LA GRANGE ROAD.  Replace 2-lane bridge with a standard 2-lane bridge.  9/21/2010:  Toll Credits programmed for PE &amp; CON.  7/23/2013:  Toll credits used for R/W.</t>
  </si>
  <si>
    <t>13C0051</t>
  </si>
  <si>
    <t>BRIDGE NO. 13C0051, PLUMBAGO ROAD, OVER KANAKA CREEK, 1.6 MI SOUTH OF ALLEGHANY.    Replace the existing Functionally obsolete bridge with a new one lane bridge,  11/6/2013:  Toll Credits programmed for PE, R/W, &amp; CON.</t>
  </si>
  <si>
    <t>41C0162</t>
  </si>
  <si>
    <t>BRIDGE NO. 41C0162, C.R. 210 OVER RYAN CREEK, 4.0 MI E OF CR 211.    Replace 1 lane bridge with 2 lane bridge. Not capacity increasing project.  10/24/2014:  Toll Credits programmed for PE &amp; CON.  8/3/2021:  Toll credits used for R/W.</t>
  </si>
  <si>
    <t>06C0348</t>
  </si>
  <si>
    <t>BRIDGE NO. 06C0348, SODA CREEK ROAD OVER SODA CREEK, 3.0 MI EAST OF I-5.    Replace one lane bridge with two lane bridge  9/16/2010:  Toll Credits programmed for PE, R/W, &amp; CON.</t>
  </si>
  <si>
    <t>29C0274</t>
  </si>
  <si>
    <t>BRIDGE NO. 29C0274, MESSICK ROAD OVER MOSHER CREEK, 0.6 MI W/O CLEMENTS ROAD.  Replace 2-lane timber bridge with a standard 2-lane bridge.  10/5/2012:  Toll Credits programmed for PE &amp; CON.</t>
  </si>
  <si>
    <t>56C0108</t>
  </si>
  <si>
    <t>BRIDGE NO. 56C0108, CHUCKWALLA VLY RD OVER ACARI DITCH, 6.3 MI E/O CORN SPRNGS RD.    Replace existing two lane bridge with two lane bridge.  9/14/2012:  Toll Credits programmed for PE, R/W, &amp; CON.</t>
  </si>
  <si>
    <t>40C0054</t>
  </si>
  <si>
    <t>BRIDGE 40C0054, FORESTA ROAD OVER CRANE CREEK, 3.6 MI. W/O NEW BIG OAK FLAT RD.  Replace damaged one-lane timber bridge with a new one-lane bridge.  10/6/2014:  Toll Credits programmed for PE, R/W, &amp; CON.</t>
  </si>
  <si>
    <t>56C0102</t>
  </si>
  <si>
    <t>BRIDGE NO. 56C0102, CHUCKWALLA VLY RD OVER AZTEC DITCH, 0.2 MI E/O CORN SPRNGS RD.    Bridge Replacement.  Replace existing 2 lane bridge with 2 lane bridge (no added capacity).  11/4/2013:  Toll Credits programmed for PE, R/W, &amp; CON.</t>
  </si>
  <si>
    <t>11C0068</t>
  </si>
  <si>
    <t>BRIDGE NO. 11C0068, ROAD 66B, OVER COLUSA DRAIN, 2 MI W OF SH 45.    Replace the existing 1 lane, structurally deficient timber bridge with a new 2 lane structure,  10/22/2014:  Toll Credits programmed for PE, R/W, &amp; CON.</t>
  </si>
  <si>
    <t>46C0196</t>
  </si>
  <si>
    <t>BRIDGE NO. 46C0196, M375A MNRL KING RD OVER EAST FORK KAWEAH RIVER, 6.68 MI E OF SR 198.   Replace 2 Lane Bridge as 2 Lane Bridge  Toll Credits programmed for PE, R/W &amp; CON.</t>
  </si>
  <si>
    <t>42C0267</t>
  </si>
  <si>
    <t>BRIDGE NO. 42C0267, MILLERTON ROAD, OVER NORTH FORK LITTLE DRY CR, .81 MI E OF AUBERRY RD.    Replace 1 Lane Bridge with 2 Lane Bridge  10/14/2013:  Toll Credits programmed for PE, R/W, &amp; CON.</t>
  </si>
  <si>
    <t>40C0055</t>
  </si>
  <si>
    <t>BRIDGE 40C0055, FORESTA ROAD OVER CRANE CREEK, 4.6 MI. W/O NEW BIG OAK FLAT RD.  Replace damaged one-lane timber bridge with a new one-lane bridge.  10/6/2014:  Toll Credits programmed for PE, R/W, &amp; CON.</t>
  </si>
  <si>
    <t>36C0117</t>
  </si>
  <si>
    <t>BRIDGE NO. 36C0117, GREEN VALLEY RD OVER CASSERLY CREEK TRIB NO 1, 4.1 MI N FREEDOM BLVD.    Replace two-lane bridge with two-lane bridge  2/15/2011:  Toll Credits programmed for PE, R/W, &amp; CON.</t>
  </si>
  <si>
    <t>36C0068</t>
  </si>
  <si>
    <t>BRIDGE NO. 36C0068 , LARKSPUR ST, OVER SAN LORENZO RIVER, 0.2 MI E HIGHWAY 9.    Replace 1-lane bridge with 2-lane bridge  10/1/2012:  Toll Credits programmed for PE, R/W, &amp; CON.</t>
  </si>
  <si>
    <t>36C0128</t>
  </si>
  <si>
    <t>BRIDGE NO. 36C0128, RANCHO RIO AVENUE OVER NEWELL CREEK, 0.1 MI E NEWELL CREEK RD.   Replace 1-lane bridge with 2-lane bridge.  6/8/2011:  Toll Credits programmed for PE, R/W, &amp; CON.</t>
  </si>
  <si>
    <t>36C0018</t>
  </si>
  <si>
    <t>BRIDGE NO. 36C0018, SWANTON RD, OVER BIG CREEK, 3 MI NW OF SR 1.   Replace Bridge.  Replace   2 lane bridge with 2 lane bridge. 7/9/2012:  Toll Credits programmed for PE, R/W, &amp; CON.</t>
  </si>
  <si>
    <t>09C0034</t>
  </si>
  <si>
    <t>BRIDGE NO. 09C0034, KEDDIE RESORT RD, OVER SPANISH CREEK, S.H. 70.  Replace one lane bridge with two lane bridge.  4/1/2010:  Toll Credits programmed for R/W, &amp; Con.</t>
  </si>
  <si>
    <t>38C0272</t>
  </si>
  <si>
    <t>BRIDGE NO. 38C0272, SONORA ROAD OVER MARTELLS CREEK, 0.1 MI E/O FRANKENHEIMER RD. Scour Countermeasure.  3/11/2011:  Toll Credits programmed for PE &amp; CON.  6/6/2019:  Toll credits used for R/W.</t>
  </si>
  <si>
    <t>20C0326</t>
  </si>
  <si>
    <t>BRIDGE NO. 20C0326, FRANZ VALLEY SCH RD, OVER FRANZ CREEK, JUST N/O FRANZ RD.   Replace existing 2-lane bridge with new 2-lane bridge.  Toll Credits programmed for PE, R/W, &amp; CON.</t>
  </si>
  <si>
    <t>04C0172</t>
  </si>
  <si>
    <t>BRIDGE NO. 04C0172, MCCANN ROAD OVER EEL RIVER, E DYERVILLE LOOP RD.   Replace one lane bridge with two lane bridge. 6/26/2015:  Toll Credits programmed for PE, R/W, &amp; CON.</t>
  </si>
  <si>
    <t>Del Norte County</t>
  </si>
  <si>
    <t>01C0011</t>
  </si>
  <si>
    <t>BRIDGE NO. 01C0011, REQUA ROAD OVER HUNTER CREEK, 0.1 MI W OF U.S.101.    Replace existing 2 lane bridge with 2 lane bridge.  8/12/2010:  Toll Credits programmed for PE, R/W, &amp; CON.</t>
  </si>
  <si>
    <t>35C0041</t>
  </si>
  <si>
    <t>BRIDGE NO. 35C0041, CLOVERDALE RD OVER BUTANO CREEK, NORTH BUTANO PARK ROAD.   Scour countermeasure and treat deck with methacrylate, Chien Wu, 10/4/2016 1:27:52 PM.  5/7/2018:  Toll Credits programmed for PE &amp; CON. SCOPE NOT CLEAR</t>
  </si>
  <si>
    <t>22C0003</t>
  </si>
  <si>
    <t>BRIDGE NO. 22C0003, C. R. 41, OVER CACHE CREEK, 500' E SH 16.   Replace existing 2 lane bridge with a new 2 lane bridge:  Toll Credits programmed for PE, R/W, &amp; CON.</t>
  </si>
  <si>
    <t>27C0153</t>
  </si>
  <si>
    <t>BRIDGE NO. 27C0153, NOKOMIS AVE OVER SAN ANSELMO CREEK, 300 N MADRONE AVE.  Bridge Replacement.  Replace existing two lane bridge with two lane bridge to accommodate standard lanes, shoulders and sidewalks.  2/15/2012:  Toll Credits programmed for PE &amp; CON.  7/15/2020:  Toll credits used for R/W.</t>
  </si>
  <si>
    <t>20C0407</t>
  </si>
  <si>
    <t>BRIDGE NO. 20C0407, WEST DRY CREEK RD, OVER PENA CREEK, 0.7 MI NW YOAKIM BR RD.  Replace one-lane bridge with two-lane bridge. Formerly LSSRP Seismic Retrofit  4/26/2010:  Toll Credits programmed for PE, R/W &amp; Con.</t>
  </si>
  <si>
    <t>09C0067</t>
  </si>
  <si>
    <t>BRIDGE NO. 09C0067, WARNER VALLEY RD, OVER WARNER CREEK, 13.4 MI NW SH36.    Replace 1 lane bridge with 2 lane bridge.  9/15/2010:  Toll Credits programmed for PE &amp; CON.  10/11/2019:  Toll credits used for R/W and Con.</t>
  </si>
  <si>
    <t>09C0101</t>
  </si>
  <si>
    <t>BRIDGE NO. 09C0101, OAKLAND CAMP ROAD, OVER SPANISH CREEK, 4.3 MI N/O RTE 70.    Replace single lane bridge with 2 lane bridge.  9/15/2010:  Toll Credits programmed for PE &amp; CON.  2/28/2020:  Toll credits used for R/W.</t>
  </si>
  <si>
    <t>39C0350</t>
  </si>
  <si>
    <t>BRIDGE NO. 39C0350, KIBBY ROAD OVER BEAR CREEK, 0.2 MI N/O S BEAR CREEK DR.  Replace 2-lane bridge with a standard 2-lane bridge.  7/5/2012:  Toll Credits programmed for PE, R/W, &amp; CON.</t>
  </si>
  <si>
    <t>37C0501</t>
  </si>
  <si>
    <t>BRIDGE NO. 37C0501, ALAMITOS RD OVER HERBERT CREEK, 0.7 MI W OF HICKS RD.    Replace existing one-lane bridge with a new two-lane bridge (non-capacity increasing),  9/28/2015:  Toll Credits programmed for PE, R/W, &amp; CON.</t>
  </si>
  <si>
    <t>12C0328</t>
  </si>
  <si>
    <t>BRIDGE NO. 12C0328, POMONA ROAD OVER LITTLE CHICO CREEK, 0.4 MI SE/O MILLER AVE.    Reolace the existing 2 lane bridge, without adding lane capacity. 11/2/2010:  Toll Credits programmed for PE, R/W, &amp; CON.,</t>
  </si>
  <si>
    <t>21C0056</t>
  </si>
  <si>
    <t>BRIDGE NO. 21C0056, DRY CR RD OVER DRY CREEK, 0.8 MI W MT VEEDER RD.    Replace existing 2-lane bridge with new 2-lane bridge plus realignment of roadway.  3/6/2013:  Toll Credits programmed for PE, R/W, &amp; CON.</t>
  </si>
  <si>
    <t>11C0091</t>
  </si>
  <si>
    <t>BRIDGE NO. 11C0091, IRR ROAD 305 OVER WATSON CREEK, JUST EAST OF ROAD 306.   Replace existing 2 lane bridge with a new 2 lane bridge.  3/25/2013:  Toll Credits programmed for PE, R/W &amp; CON.</t>
  </si>
  <si>
    <t>20C0005</t>
  </si>
  <si>
    <t>BRIDGE NO. 20C0005, GEYSERS RD, OVER BIG SULPHUR CREEK, 18.6 MI N OF SH 128.  Replace 1 lane bridge with 2 lane bridge. (LSSRP Seismic) 10/11/2011:  Toll credits used for R/W.  Toll credits used for CON.</t>
  </si>
  <si>
    <t>20C0242</t>
  </si>
  <si>
    <t>BRIDGE NO. 20C0242, CHALK HILL RD, OVER MAACAMA CREEK, 1 MI S OF ST HWY 128.  Replace one-lane bridge with two-lane bridge. 11/10/2010:  Toll credits used for PE, R/W, and CON.</t>
  </si>
  <si>
    <t>Marin County</t>
  </si>
  <si>
    <t>22C0127</t>
  </si>
  <si>
    <t>BRIDGE NO. 22C0127, C.R. #96 OVER DRY SLOUGH, 0.45 MI N OF C.R. #31.    Replace two lane bridge with two lane bridge. Toll Credits programmed for PE, R/W, &amp; CON.</t>
  </si>
  <si>
    <t>27C0144</t>
  </si>
  <si>
    <t>BRIDGE NO. 27C0144, CREEK ROAD, OVER SAN ANSELMO CREEK, IN FAIRFAX.  LSSRP Seismic Retrofit 7/8/2013 and Preventive Maintenence:  Toll credits used for PE.  12/3/2014:  Toll credits used for R/W and CON.</t>
  </si>
  <si>
    <t>Dunsmuir</t>
  </si>
  <si>
    <t>02C0076</t>
  </si>
  <si>
    <t>BRIDGE NO. 02C0076, BUTTERFLY AVE, OVER SACRAMENTO RIVER, JUST E SACRAMENTO AVE.    Replace Bridge. 4/5/2010:  Toll Credits programmed for PE, RW &amp; Con.  10/17/2016:  Toll credits used for R/W and Con.</t>
  </si>
  <si>
    <t>36C0131</t>
  </si>
  <si>
    <t>BRIDGE NO. 36C0131, LOMPICO ROAD BRIDGE AT LOMPICO CREEK REPLACE 2-LANE BRIDGE WITH 2-LANE BRIDGE : Toll Credits programmed for PE, R/W, &amp; CON.</t>
  </si>
  <si>
    <t>36C0038</t>
  </si>
  <si>
    <t>BRIDGE NO. 36C0038, CONFERENCE DR, OVER EAST ZAYANTE ROAD. Scour Countermeasures  6/14/2011:  Toll Credits programmed for PE, R/W, &amp; CON.</t>
  </si>
  <si>
    <t>38C0257</t>
  </si>
  <si>
    <t>BRIDGE NO. 38C0257, COOPERSTOWN ROAD OVER RYDBERG CREEK, 3.9 MI. NW/O LA GRANGE ROAD.  Replace 2-lane bridge with a standard 2-lane bridge.  9/28/2010:  Toll Credits programmed for PE &amp; CON.  7/23/2013:  Toll credits used for R/W.</t>
  </si>
  <si>
    <t>42C0078</t>
  </si>
  <si>
    <t>BRIDGE NO. 42C0078, LOST HILLS AVE, OVER JACALITOS CREEK, JACALITOS CREEK RD.    Replace 2 Lane  Bridge with 2 Lane Bridge  10/14/2013:  Toll Credits programmed for PE, R/W, &amp; CON.</t>
  </si>
  <si>
    <t>42C0448</t>
  </si>
  <si>
    <t>BRIDGE NO. 42C0448, S DE WOLF AVE, OVER FOWLER SWITCH CANAL, AT DINUBA AVE.    Replace 2 Lane Bridge with 2 Lane Bridge.  08/19/2016:  Toll Credits programmed for PE, R/W, &amp; CON.</t>
  </si>
  <si>
    <t>42C0447</t>
  </si>
  <si>
    <t>BRIDGE NO. 42C0447, S LEONARD AVE, OVER FOWLER SWITCH CANAL, 0.7 MI S OF MANNING AVE.    Scour Countermeasure project.  10/16/2014:  Toll Credits programmed for PE, R/W, &amp; CON.</t>
  </si>
  <si>
    <t>10C0181</t>
  </si>
  <si>
    <t>BRIDGE NO. 10C0181, BRICELAND RD CR435 OVER MATTOLE RIVER, 3/4 MI S HUM CO LINE.    Replace existing one lane bridge with two lane bridge.  9/8/2010:  Toll Credits programmed for PE, R/W, &amp; CON.</t>
  </si>
  <si>
    <t>42C0348</t>
  </si>
  <si>
    <t>BRIDGE NO. 42C0348, S QUALITY AVE OVER FOWLER SWITCH CANAL, 0.02 MI S OF SWITCH AVE.    Scour Countermeasure project.  10/15/2014:  Toll Credits programmed for PE, R/W, &amp; CON.</t>
  </si>
  <si>
    <t>20C0433</t>
  </si>
  <si>
    <t xml:space="preserve">BRIDGE NO. 20C0433, KING RIDGE RD, OVER BIG AUSTIN CREEK, 2.3 MI N FORT ROSS RD.   Replace one lane bridge to two-lane bridge 4/1/2010:  Toll Credits programmed for PE, R/W, &amp; Con. 
</t>
  </si>
  <si>
    <t>38C0262</t>
  </si>
  <si>
    <t>BRIDGE NO. 38C0262, PIONEER AVENUE, OVER LONE TREE CREEK, 100FT S/O FREELOVE ROAD.  Replace existing functionally obsolete 2-lane bridge with a standard 2-lane bridge (No Added Lane Capacity).  10/12/2016:  Toll Credits programmed for PE, R/W, &amp; CON.</t>
  </si>
  <si>
    <t>42C0097</t>
  </si>
  <si>
    <t>BRIDGE NO. 42C0097, S EL DORADO AVE, OVER ARROYO PASAJERO, 2.0 MI NORTH OF JAYNE AVE.    Replace 2 lane bridge with 2 lane bridge.  9/15/2015:  Toll Credits programmed for PE, R/W, &amp; CON.</t>
  </si>
  <si>
    <t>42C0445</t>
  </si>
  <si>
    <t>BRIDGE NO. 42C0445, E LINCOLN AVE, OVER FOWLER SWITCH CANAL, 0.5 MI E OF LEONARD AVE.    Scour Countermeasure project.  10/16/2014:  Toll Credits programmed for PE, R/W, &amp; CON.</t>
  </si>
  <si>
    <t>36C0070</t>
  </si>
  <si>
    <t>BRIDGE NO. 36C0070, PLEASANT  WAY OVER SAN LORENZO RIVER, 0.1 MI W OF SR 9.    Replace 1-lane bridge with 2-lane bridge (non-capacity increasing)  9/30/2016:  Toll Credits programmed for PE, R/W, &amp; CON.</t>
  </si>
  <si>
    <t>43C0054</t>
  </si>
  <si>
    <t>BRIDGE NO. 43C0054, LIMEKILN RD, OVER PESCADERO CREEK, 0.1 MI S CIENEGA RD.    Replace 1-lane bridge with 2-lane bridge  10/17/2011:  Toll Credits programmed for PE, R/W, &amp; CON.</t>
  </si>
  <si>
    <t>46C0353</t>
  </si>
  <si>
    <t>BRIDGE NO. 46C0353, AVENUE 376, OVER TRAVER CANAL, 0.25 MI E OF ROAD 40.    Replace 2 Lane Bridge with 2 Lane Bridge  3/12/2012:  Toll Credits programmed for PE, R/W, &amp; CON.</t>
  </si>
  <si>
    <t>12C0165</t>
  </si>
  <si>
    <t>BRIDGE NO. 12C0165, E RIO BONITO ROAD, OVER SUTTER-BUTTE CANAL, 0.8 MI EAST OF SR 99.    Replace the existing 2 lane structurally deficient bridge with a new 2 lane bridge.  11/2/2010:  Toll Credits programmed for PE, R/W, &amp; CON.</t>
  </si>
  <si>
    <t>46C0263</t>
  </si>
  <si>
    <t>BRIDGE NO. 46C0263, AVENUE 174 OVER FRIANT-KERN CANAL, 0.3 MI WEST OF ROAD 232.    Replace 2 Lane Bridge with 2 Lane Bridge  3/12/2012:  Toll Credits programmed for PE, R/W, &amp; CON.</t>
  </si>
  <si>
    <t>32C0037</t>
  </si>
  <si>
    <t>BRIDGE NO. 32C0037, ITALIAN BAR ROAD OVER ROSE CREEK, 10.7 MI. NE/O BIG HILL ROAD.  Replace one-lane bridge with a wider one-lane bridge (No Added Lane Capacity).  9/27/2010:  Toll Credits programmed for PE, R/W, &amp; CON.</t>
  </si>
  <si>
    <t>26C0026</t>
  </si>
  <si>
    <t>BRIDGE NO. 26C0026, BELL ROAD OVER BIG INDIAN CREEK, 0.15 MI E/O SR 49.  Replace one-lane bridge with a wider one-lane bridge (No Added Lane Capacity).  9/20/2010:  Toll Credits programmed for PE, R/W, &amp; CON.</t>
  </si>
  <si>
    <t>39C0275</t>
  </si>
  <si>
    <t>BRIDGE NO. 39C0275, ARROYA AVENUE OVER WEST DELTA CANAL, 0.9 MI. N/O SR 152.  Replace one-lane bridge with a standard 2-lane bridge. No added lane capacity.  10/8/2013:  Toll Credits programmed for PE, R/W, &amp; CON.</t>
  </si>
  <si>
    <t>55C0284</t>
  </si>
  <si>
    <t>BRIDGE NO. 55C0284, HUMBOLDT DRIVE OVER SHORT CHANNEL, 0.1 MI W/O SAYBROOK LN.    Rehabilitate bridge. (no added lanes). 4/5/2010:  Toll Credits programmed for PE &amp; Con.  3/19/2019:  Toll credits used for R/W.</t>
  </si>
  <si>
    <t>55C0259</t>
  </si>
  <si>
    <t>BRIDGE NO. 55C0259, DAVENPORT DR OVER WEATHERLY CHANNEL, 0.3 MI W/O SAYBROOK LN.    Bridge Preventive Maintenance Project. Replace bearings, repair steel girders, paint steel, deck overlay and patch unsound concrete.  4/5/2010:  Toll Credits programmed for PE &amp; Con.</t>
  </si>
  <si>
    <t>Pasadena</t>
  </si>
  <si>
    <t>53C1041</t>
  </si>
  <si>
    <t>BRIDGE NO. 53C1041, HOLLY STREET OVER ARROYO BL &amp; ARROYO SECO, 0.2 MI W VENTURA FWY.    Bridge rehabilitation and potential voluntary seismic retrofit for historic bridge. (No added capacity)  2/12/2013:  Toll Credits programmed for PE &amp; CON.  5/13/2021:  Toll credits used for R/W.</t>
  </si>
  <si>
    <t>27C0142</t>
  </si>
  <si>
    <t>BRIDGE NO. 27C0142, AZALEA AVE OVER FAIRFAX CREEK, IN FAIRFAX.    Replace existing 2-lane bridge with new 2-lane bridge.  3/6/2013:  Toll credits used for PE.  Toll credits used for CON.</t>
  </si>
  <si>
    <t>57C0344</t>
  </si>
  <si>
    <t>BRIDGE NO. 57C0344, LAWSON VALLEY RD, OVER LAWSON CREEK, 3.4 MI E OF SKYLINE TRUCK.  Bridge Replacement (HBP). No added lane capacity.  4/1/2010:  Toll Credits programmed for PE, R/W, &amp; Con.</t>
  </si>
  <si>
    <t>19C0145</t>
  </si>
  <si>
    <t>BRIDGE NO. 19C0145, HAINES RD, OVER WISE CANAL, 0.45M NORTH OF BELL RD.     Replace existing 2 lane bridge with a new 2 lane bridge  4/1/2010:  Toll Credits programmed for PE, R/W, &amp; Con.</t>
  </si>
  <si>
    <t>43C0041</t>
  </si>
  <si>
    <t>BRIDGE NO. 43C0041, ROSA MORADA RD, OVER ARROYO DOS PICACHOS, 0.6 MI E FAIRVIEW RD.    Replace Bridge (No added lane capacity.)  4/1/2010:  Toll Credits programmed for PE, R/W, &amp; Con.</t>
  </si>
  <si>
    <t>42C0289</t>
  </si>
  <si>
    <t>BRIDGE NO. 42C0289, N FRANKWOOD AVE OVER ALTA MAIN CANAL, 1.15 MI S OF PIEDRA RD.    Replace 2 Lane Bridge with 2 Lane Bridge  3/23/2014:  Toll Credits programmed for PE, R/W, &amp; CON.</t>
  </si>
  <si>
    <t>Ross</t>
  </si>
  <si>
    <t>27C0074</t>
  </si>
  <si>
    <t>BRIDGE NO. 27C0074, WINSHIP ROAD OVER CORTE MADERA CREEK, IN THE CITY OF ROSS.   Replace existing two-lane bridge with new two-lane bridge.  3/25/2014:  Toll credits used for PE,  R/W and CON.</t>
  </si>
  <si>
    <t>05C0193</t>
  </si>
  <si>
    <t>BRIDGE NO. 05C0193, EAST FK HAYFORK RD OVER HAYFORK CREEK, 0.2 MI E WILDWOOD ROAD.  Replace 1-lane bridge with 2-lane bridge.  3/21/2016:  Toll Credits programmed for PE, R/W, &amp; CON.</t>
  </si>
  <si>
    <t>40C0064</t>
  </si>
  <si>
    <t>BRIDGE NO. 40C0064, INCLINE ROAD OVER MOSS CANYON, 0.25 MI W/O SR 140.  Replace one-lane timber bridge with a wider one-lane bridge (No Added Lane Capacity).  8/31/2012:  Toll Credits programmed for PE, R/W, &amp; CON.</t>
  </si>
  <si>
    <t>36C0135</t>
  </si>
  <si>
    <t>BRIDGE NO. 36C0135, FOREST HILL DR OVER BEAR CREEK, 0.2 MI W BEAR CREEK RD.    Replace 2-lane bridge with 2-lane bridge  6/8/2011:  Toll Credits programmed for PE, R/W, &amp; CON.</t>
  </si>
  <si>
    <t>Orange County</t>
  </si>
  <si>
    <t>55C0177</t>
  </si>
  <si>
    <t>BRIDGE NO. 55C0177, SILVERADO CANYN RD OVER SILVERADO CANYON CREEK, 4.4 MI. E/O SANTIAGO ROAD.    Replace existing two lane bridge with two lane bridge.  7/6/2016:  Toll credits used for PE.  Toll credits used for CON.</t>
  </si>
  <si>
    <t>14C0035</t>
  </si>
  <si>
    <t>BRIDGE NO. 14C0035, WARDLAW ST OVER SAINT HELENA CREEK, 0.15 MI E SR 29 IN MIDLTN.    Replace bridge.  Replace existing one lane bridge with two lane bridge.  8/16/2013:  Toll Credits programmed for PE, R/W, &amp; CON.(Scope not yet clear)</t>
  </si>
  <si>
    <t>09C0042</t>
  </si>
  <si>
    <t>BRIDGE NO. 09C0042, BELDEN TOWN ROAD OVER NORTH FORK FEATHER RIVER, 0.01 MI SOUTH OF SR 70.    Paint Bridge. 9/15/10: Toll Credits programmed for PE &amp; Const.  10/20/2018:  Toll credits used for R/W and Con.</t>
  </si>
  <si>
    <t>20C0440</t>
  </si>
  <si>
    <t>BRIDGE NO. 20C0440, FREESTONE FLAT RD OVER SALMON CREEK, 0.2 MI E BOHEMIAN HWY.    Replace existing one-lane bridge with new two-lane bridge.  10/4/2010:  Toll credits used for PE.</t>
  </si>
  <si>
    <t>17C0045</t>
  </si>
  <si>
    <t>BRIDGE NO. 17C0045, HIRSCHDALE RD, OVER TRUCKEE RIVER, AT HINTON.    Replace Bridge.  Replace existing one lane bridge with one lane bridge. 10/9/2015:  Toll Credits programmed for PE &amp; CON.  9/2/2016:  Toll credits used for R/W.</t>
  </si>
  <si>
    <t>22C0095</t>
  </si>
  <si>
    <t>BRIDGE NO. 22C0095, C. R.  49, OVER HAMILTON CREEK, 0.11 MI N/O C. R. 50.    Replace the existing 2 lane functionally obsolete bridge with a new 2 lane bridge.  9/27/2016:  Toll Credits programmed for PE, R/W, &amp; CON.</t>
  </si>
  <si>
    <t>32C0073</t>
  </si>
  <si>
    <t>BRIDGE NO. 32C0073, ALGERINE ROAD OVER ALGERINE CREEK, 0.4 MI. N/O TWIST RD.  Replace existing 2-lane bridge; Widen to standard 2-lane width (No Added Lane Capacity).  10/28/2013:  Toll Credits programmed for PE, R/W, &amp; CON.</t>
  </si>
  <si>
    <t>53C0967</t>
  </si>
  <si>
    <t>BRIDGE NO. 53C0967, LTTLE TUJUNGA CYN OVER BUCK CANYON, 6 MI N OF FOOTHILL BLVD.    Replace existing 2 lane bridge with 2 lane bridge.  8/13/2010:  Toll Credits programmed for PE &amp; CON.  4/26/2018:  Toll credits for CON deleted.</t>
  </si>
  <si>
    <t>09C0149</t>
  </si>
  <si>
    <t>BRIDGE NO. 09C0149, SLOAT-POPLAR VLY R, OVER MIDDLE FORK FEATHER RIV, AT SLOAT RD.  Replace one lane bridge with two lane bridge.  4/5/2010:  Toll Credits programmed for R/W &amp; Con.</t>
  </si>
  <si>
    <t>38C0073</t>
  </si>
  <si>
    <t>BRIDGE NO. 38C0073, TIM BELL ROAD OVER DRY CREEK, 0.8 MI. S/O CLARIBEL ROAD.  Replace historic 2-lane bridge with a standard 2-lane bridge.  9/14/2010:  Toll Credits programmed for PE &amp; CON.  1/27/2016:  Toll credits used for R/W.</t>
  </si>
  <si>
    <t>22C0126</t>
  </si>
  <si>
    <t>BRIDGE NO. 22C0126, COUNTY ROAD 96 OVER UNION SCHOOL SLOUGH, 1.38 MI S OF C.R. #27.    Replace two lane bridge with two lane bridge.  Toll Credits programmed for PE, R/W, &amp; CON.</t>
  </si>
  <si>
    <t>09C0095</t>
  </si>
  <si>
    <t>BRIDGE NO. 09C0095, CAMP LAYMAN ROAD OVER MIDDLE FORK FEATHER RIV, 0.2 MI SOUTH OF SR 70.    Replace one lane bridge with two lane bridge.  9/16/2011:  Toll Credits programmed for PE &amp; CON.</t>
  </si>
  <si>
    <t>05C0164</t>
  </si>
  <si>
    <t>BRIDGE NO. 05C0164, PRICE CK CMPBEL RD OVER PRICE CREEK, PATTERSON RANCH ROAD.    Replace 1-lane bridge with 2-lane bridge.  5/10/2016:  Toll Credits programmed for PE, R/W, &amp; CON.</t>
  </si>
  <si>
    <t>05C0036</t>
  </si>
  <si>
    <t>BRIDGE NO. 05C0036, LORENZ STREET OVER MIDDLE WEAVER CREEK, 100 FT S OF S.R. 299.    Replace 1-lane bridge with 2-lane bridge.  10/1/2014:  Toll credits used for PE, R/W &amp; CON.</t>
  </si>
  <si>
    <t>40C0032</t>
  </si>
  <si>
    <t>BRIDGE NO. 40C0032, WHITE ROCK ROAD OVER MARIPOSA CREEK, 1.6 MI S/O OLD HWY.  Replace existing one-lane timber bridge with a wider one-lane bridge (No Added Lane Capacity).  10/6/2014:  Toll Credits programmed for PE, R/W, &amp; CON.</t>
  </si>
  <si>
    <t>43C0053</t>
  </si>
  <si>
    <t>BRIDGE NO. 43C0053, ROCKS ROAD, OVER PINACATE ROCK CREEK, EAST LITTLE MERRILL RD.   Replace 1-Lane Bridge with 2-Lane Bridge 4/1/2010:  Toll Credits programmed for PE, R/W, &amp; Con.</t>
  </si>
  <si>
    <t>11C0132</t>
  </si>
  <si>
    <t>BRIDGE NO. 11C0132, COUNTY ROAD 200 OVER BRANCH SALT CREEK, 0.8 MI W OF RD #306.    Replace existing 2 lane bridge with a new 2 lane bridge,  3/25/2013:  Toll Credits programmed for PE, R/W, &amp; CON.</t>
  </si>
  <si>
    <t>42C0417</t>
  </si>
  <si>
    <t>BRIDGE NO. 42C0417, E PARLIER AVE, OVER TRAVERS CREEK, 0.2 MI E ENGLEHART AVE.    Replace 2 lane bridge with 2 lane bridge.  4/1/2010:  Toll Credits programmed for PE, R/W, &amp; Con.</t>
  </si>
  <si>
    <t>39C0114</t>
  </si>
  <si>
    <t>BRIDGE NO. 39C0114, COTTONWOOD ROAD OVER OUTSIDE CANAL, 0.5 MI. E/O ORCHARD ROAD.  Replace 2-lane bridge with a standard 2-lane bridge.  10/8/2013:  Toll Credits programmed for PE, R/W, &amp; CON.</t>
  </si>
  <si>
    <t>10C0139</t>
  </si>
  <si>
    <t>BRIDGE NO. 10C0139, USAL ROAD OVER USAL CREEK, 5.9 MI N JCT SR 1.   Replace 1 lane bridge with a 1 lane bridge.  10/15/2014:  Toll Credits programmed for PE, R/W, &amp; CON.</t>
  </si>
  <si>
    <t>18C0132</t>
  </si>
  <si>
    <t>BRIDGE NO. 18C0132, KENT ROAD, OVER SUTTER-BUTTE CANAL, 0.2 MI S OF MCDONALD AVE.   Replace two lane bridge with two lane bridge.  10/20/2014:  Toll credits used for PE.  Toll credits used for R/W.  Toll credits used for CON.</t>
  </si>
  <si>
    <t>41C0123</t>
  </si>
  <si>
    <t>BRIDGE NO. 41C0123, SCHOOL RD 427, OVER OAK CREEK, 0.1 MI E RD 418.  Replace 2 lane bridge with 2 lane bridge.   Toll Credits programmed for PE, R/W. &amp; Con.</t>
  </si>
  <si>
    <t>10C0073</t>
  </si>
  <si>
    <t>BRIDGE NO. 10C0073, WILDERNESS LDGE RD OVER DUTCH CHARLIE CREEK, 0.7 MI N OF BRANSCOMB RD.    Replace existing one lane bridge with two lane bridge.  11/6/2013:  Toll Credits programmed for PE, R/W, &amp; CON.</t>
  </si>
  <si>
    <t>40C0066</t>
  </si>
  <si>
    <t>BRIDGE NO. 40C0066, USONA ROAD OVER MIDDLE FORK CHOWCHILLA RIVER, 2.2 MI. S/O SR 49.  Rehabilitate existing one-lane bridge; Widen to standard 2-lane width.  No added lane capacity.  6/7/2012:  Toll Credits programmed for PE, R/W, &amp; CON.</t>
  </si>
  <si>
    <t>40C0053</t>
  </si>
  <si>
    <t>BRIDGE NO. 40C0053, SCHOOL HOUSE ROAD OVER OWENS CREEK, 0.9 SE/O SR 140.  Replace existing 2-lane with 2 lane bridge. 05/23/2017:  Toll Credits programmed for PE, R/W, &amp; CON.</t>
  </si>
  <si>
    <t>37C0172</t>
  </si>
  <si>
    <t>BRIDGE NO. 37C0172, NEW AVE, OVER RED FOX CREEK, 1.6 MI N LEAVESLY ROAD.    Bridge Replacement  4/5/2010:  Toll Credits programmed for PE &amp; Con.  10/3/2011:  Toll credits used for R/W. Replace two-lane with two-lane bridge.</t>
  </si>
  <si>
    <t>55C0175</t>
  </si>
  <si>
    <t>BRIDGE NO. 55C0175, SILVERADO CANYN RD OVER LADD CANYON, 2.2 MI. E/O SANTIAGO ROAD.    Bridge replacement project.  Replace 2 lane bridge with 2 lane bridge (no added capacity).  2/14/2013:  Toll Credits programmed for PE &amp; CON.</t>
  </si>
  <si>
    <t>15C0057</t>
  </si>
  <si>
    <t>BRIDGE NO. 15C0057, DANLEY ROAD, OVER GLENN-COLUSA CANAL, 0.7 MI N FRESHWATER RD.    Replace existing structurally deficient 2 lane bridge with a new 2 lane bridge.  4/1/2010:  Toll Credits programmed for R/W &amp; Con.</t>
  </si>
  <si>
    <t>14C0106</t>
  </si>
  <si>
    <t>BRIDGE NO. 14C0106, BARTLETT SPR RD OVER BARTLETT CREEK, 19 MI E OF RTE 20.   Bridge Rehabilitation.  Widen existing one lane bridge to two lane bridge.  (no added capacity) 11/4/2013:  Toll Credits programmed for PE, R/W, &amp; CON.</t>
  </si>
  <si>
    <t>29C0413</t>
  </si>
  <si>
    <t>BRIDGE NO. 29C0413, BOLLEA ROAD OVER BEAR CREEK, NEAR CALAVERAS COUNTY LINE.  Replace 2-lane bridge with a standard 2-lane bridge.  3/11/2011:  Toll Credits programmed for PE &amp; CON.</t>
  </si>
  <si>
    <t>55C0174</t>
  </si>
  <si>
    <t>BRIDGE NO. 55C0174, SILVERADO CNYN RD. OVER SILVERADO CANYON CREEK, 1.6 MI E/O SANTIAGO ROAD.    Replace existing two lane bridge with two lane bridge.  3/14/2013:  Toll Credits programmed for PE &amp; CON.  FPN BRLO-5955 (095), Adv. Proj. ID 1215000151</t>
  </si>
  <si>
    <t>09C0134</t>
  </si>
  <si>
    <t>BRIDGE NO. 09C0134, BLAIRSDEN GRAEAGLE RD, OVER MIDDLE FORK FEATHER RIV, 0.5 MI NORTH OF S.H.89.    Replace one lane bridge with 2 lane bridge.  4/5/2010:  Toll Credits programmed for R/W &amp; Con.</t>
  </si>
  <si>
    <t>32C0017</t>
  </si>
  <si>
    <t>BRIDGE NO. 32C0017, OLD WARDS FERRY ROAD OVER CURTIS CREEK, 3.3 MI S/O SANGUINETTI RD.  Replace one-lane bridge with a standard 2-lane bridge.  No added lane capacity.  10/5/2012:  Toll Credits programmed for PE, R/W, &amp; CON.</t>
  </si>
  <si>
    <t>Alameda County</t>
  </si>
  <si>
    <t>33C0448</t>
  </si>
  <si>
    <t>BRIDGE NO. 33C0448, ARROYO ROAD OVER DRY CREEK, 1 MILE SW OF WETMORE.   Replace existing two-lane bridge with a new two-lane bridge.  10/1/2015:  Toll Credits programmed for PE, R/W, &amp; CON.</t>
  </si>
  <si>
    <t>10C0032</t>
  </si>
  <si>
    <t>BRIDGE NO. 10C0032, PHILO GREENWOOD RD OVER NAVARRO RIVER, 0.4 MI W OF SR 128.    Bridge rehabilitation. Widen existing arch and replace trestle of approach span to current standards.  9/1/2010:  Toll Credits programmed for PE, R/W, &amp; CON.</t>
  </si>
  <si>
    <t>49C0384</t>
  </si>
  <si>
    <t>BRIDGE NO. 49C0384, TORO CREEK RD, OVER TORO CREEK, 2.7 MI W SR 41.    Replace 1-lane bridge with 2-lane bridge  9/28/2012:  Toll Credits programmed for PE, R/W, &amp; CON.</t>
  </si>
  <si>
    <t>32C0028</t>
  </si>
  <si>
    <t>BRIDGE NO. 32C0028, DRAPER MINE RD, OVER CURTIS CREEK, 1 MI S FROM SH 108.  Replace 2-lane bridge with a standard 2-lane bridge.  4/5/2010:  Toll Credits programmed for R/W &amp; Con.</t>
  </si>
  <si>
    <t>07C0070</t>
  </si>
  <si>
    <t>BRIDGE NO. 07C0070, CAPPEZOLLI LANE, OVER WHITEHEAD SLOUGH, 0.3 MI EAST OF GALEPPI RD.  HBP Bridge Replacement.  10/4/2010:  Toll credits used for R/W &amp; CON.  2/24/2012:  Toll credits used for PE.</t>
  </si>
  <si>
    <t>30C0051</t>
  </si>
  <si>
    <t>BRIDGE NO. 30C0051, DOGTOWN RD OVER INDIAN CREEK, 8.6 MI N OF SR 49.  Replace existing one-lane bridge with a standard 2-lane bridge.  No added lane capacity.  9/20/2011:  Toll Credits programmed for PE, R/W, &amp; CON.</t>
  </si>
  <si>
    <t>Placerville</t>
  </si>
  <si>
    <t>25C0117</t>
  </si>
  <si>
    <t>BRIDGE NO. 25C0117, CLAY ST, OVER HANGTOWN CREEK, 150' NORTH OF MAIN ST.    Replace 1 lane bridge with 2 lane bridge. (not capacity increasing) 4/5/2010:  Toll Credits programmed for R/W &amp; Con.</t>
  </si>
  <si>
    <t>39C0286</t>
  </si>
  <si>
    <t>BRIDGE NO. 39C0286, ATWATER JORDAN ROAD OVER ATWATER CANAL, 0.3 MI. W/O CENTRAL AVENUE.  Replace existing 2-lane bridge. 10/8/2013:  Toll Credits programmed for PE, R/W, &amp; CON.</t>
  </si>
  <si>
    <t>57C0729</t>
  </si>
  <si>
    <t>BRIDGE NO. 57C0729, PAMO ROAD OVER SANTA YSABEL CREEK, 3.85 M N/O HAVERFORD RD..   Replace existing one lane bridge with two lane bridge.  4/1/2010:  Toll Credits programmed for PE, R/W, &amp; Con.</t>
  </si>
  <si>
    <t>27C0154</t>
  </si>
  <si>
    <t>BRIDGE NO. 27C0154, MOUNTAIN VIEW RD, OVER SAN GERONIMO CREEK, INT SIR FRANCIS DRAKE BL.     Replace existing one-lane bridge with a one-lane bridge.  7/16/2012:  Toll Credits programmed for PE &amp; CON.  7/29/2015:  Toll credits used for R/W.</t>
  </si>
  <si>
    <t>12C0164</t>
  </si>
  <si>
    <t>BRIDGE NO. 12C0164, E RIO BONITO RD, OVER HAMILTON SLOUGH, 0.2 MI E OF SH 99.    Replace the existing functionally obsolete 2 lane bridge with a new 2 lane bridge.  11/2/2010:  Toll Credits programmed for PE, R/W, &amp; CON.</t>
  </si>
  <si>
    <t>06C0220</t>
  </si>
  <si>
    <t>BRIDGE NO. 06C0220, PARKVILLE RD OVER ASH CREEK, 3.4 MI S DERSCH RD.    Replace existing 1 lane bridge with 2 lane bridge.  2/15/2013:  Toll credits used for PE, R/W and CON.</t>
  </si>
  <si>
    <t>14C0036</t>
  </si>
  <si>
    <t>BRIDGE NO. 14C0036, RANCHERIA ROAD OVER MIDDLE CREEK, 0.5 MI W ELK MOUNTAIN RD.    Bridge rehabilitation, no lanes added.  6/16/2011:  Toll Credits programmed for PE, R/W, &amp; CON.</t>
  </si>
  <si>
    <t>14C0049</t>
  </si>
  <si>
    <t>BRIDGE NO. 14C0049, WOLF CREEK ROAD OVER WOLF CREEK, IN SPRING VALLEY LAKE DEV.   Replace 1-lane bridge with 2-lane bridge.  11/5/2013:  Toll Credits programmed for PE, R/W, &amp; CON.</t>
  </si>
  <si>
    <t>40C0057</t>
  </si>
  <si>
    <t>BRIDGE NO. 40C0057, OLD TOLL ROAD OVER BEAR CREEK, 3.0 MI W OF SR 49.  Replace one-lane timber bridge with a standard 2-lane bridge. No added lane capacity.  6/21/2012:  Toll Credits programmed for PE, R/W, &amp; CON.</t>
  </si>
  <si>
    <t>17C0046</t>
  </si>
  <si>
    <t>BRIDGE NO 17C0046 Hirschdale Rd over UPRR. Rehabilitate and seismic retrofit the existing bridge. No added capacity.   4/25/2013 Revised 9/25/15:  Toll Credits programmed for PE, R/W, &amp; CON.</t>
  </si>
  <si>
    <t>29C0199</t>
  </si>
  <si>
    <t>BRIDGE NO. 29C0199, PEZZI ROAD OVER CALAVERAS RIVER, 0.8 MI S/O EIGHT MILE RD.  Replace 2-lane bridge with a standard 2-lane bridge.  3/8/2011:  Toll Credits programmed for PE &amp; CON.</t>
  </si>
  <si>
    <t>26C0004</t>
  </si>
  <si>
    <t>BRIDGE NO. 26C0004, SOUTH AVENUE OVER SOUTH FORK JACKSON CREEK, 100 FT. E/O SR49.  Replace one-lane bridge with a standard 2-lane bridge.  9/20/2010:  Toll Credits programmed for PE, R/W, &amp; CON.</t>
  </si>
  <si>
    <t>46C0340</t>
  </si>
  <si>
    <t>BRIDGE NO. 46C0340, AVE 428, OVER SAND CREEK, 0.25 MI E OF SR 63.   Replace 2 Lane Bridge with 2 Lane Bridge  3/12/2012:  Toll Credits programmed for PE, R/W, &amp; CON.</t>
  </si>
  <si>
    <t>40C0039</t>
  </si>
  <si>
    <t>BRIDGE NO. 40C0039, DOGTOWN ROAD OVER MAXWELL CREEK, 0.2 MI E/O GREELEY HILL RD.  Replace one-lane timber bridge with a standard 2-lane bridge.  4/17/2012:  Toll Credits programmed for PE, R/W, &amp; CON.</t>
  </si>
  <si>
    <t>45C0118</t>
  </si>
  <si>
    <t>BRIDGE NO. 45C0118, 16TH AVE, OVER TULARE LAKE CANAL, 0.3 MI N NEVADA AVE.    Replace 2 lane Bridge with 2 lane Bridge  8/13/2010:  Toll Credits programmed for PE, R/W, &amp; CON.</t>
  </si>
  <si>
    <t>42C0264</t>
  </si>
  <si>
    <t>BRIDGE NO. 42C0264, JOSE BASIN RD, OVER BALD MILL CREEK, 2.3 MI NE/O AUBERRY RD.   Replace 1 Lane Bridge with 2 Lane Bridge  3/23/2014:  Toll Credits programmed for PE, R/W, &amp; CON.</t>
  </si>
  <si>
    <t>46C0300</t>
  </si>
  <si>
    <t>BRIDGE NO. 46C0300, AVE 108, OVER LAKELAND CANAL, 0.5 MI E OF SR 43.  Replace 1 Lane Bridge with 2 Lane Bridge  3/12/2012:  Toll Credits programmed for PE, R/W, &amp; CON.</t>
  </si>
  <si>
    <t>40C0062</t>
  </si>
  <si>
    <t>BRIDGE NO. 40C0062, WHITE ROCK ROAD OVER DEADMAN CREEK, 0.05 MI E/O W WESTFALL RD.  Replace one-lane timber bridge with a wider one-lane bridge (No Added Lane Capacity).  6/7/2012:  Toll Credits programmed for PE, R/W, &amp; CON.</t>
  </si>
  <si>
    <t>27C0051</t>
  </si>
  <si>
    <t>BRIDGE NO. 27C0051, SAN ANTONIO RD OVER SOUTH SAN ANTONIO CREEK, 0.6 MI N OF S.H. 101.    Replace existing two lane bridge with two lane bridge. 1/3/2012:  Toll Credits programmed for PE, R/W &amp; CON.</t>
  </si>
  <si>
    <t>20C0227</t>
  </si>
  <si>
    <t>BRIDGE NO. 20C0227, GEYSERS RD, OVER FRASIER CREEK, 20.4 MI N OF ST HWY 128.   Replace deficient 2-lane bridge with new 2-lane bridge meeting current geometrics standards.  9/14/2010:  Toll credits for all phases.</t>
  </si>
  <si>
    <t>06C0340</t>
  </si>
  <si>
    <t>BRIDGE NO. 06C0340, SACRAMENTO DR, OVER OLNEY CREEK, 0.5 MI E OF SH 273.    Replace two-lane bridge with two-lane bridge. (No added lane capacity).  9/23/2010:  Toll Credits used for PE &amp; CON.  10/3/2013:  Toll credits used for R/W.</t>
  </si>
  <si>
    <t>40C0036</t>
  </si>
  <si>
    <t>BRIDGE NO. 40C0036, BUCKEYE ROAD OVER MARIPOSA CREEK, 2.3 MI S/O OLD HWY.  Replace existing 2-lane bridge with standard 2-lane bridge width (No Added Lane Capacity).  7/25/2013:  Toll Credits programmed for PE, R/W, &amp; CON.</t>
  </si>
  <si>
    <t>20C0406</t>
  </si>
  <si>
    <t>BRIDGE NO. 20C0406, RIVER ROAD OVER GILL CREEK, 2.0 MI NW OF SR 128.   Replace existing two-lane bridge with new two-lane bridge.  Chien Wu, 3/14/2014 2:55:46 PM.  3/20/2014:  Toll Credits programmed for PE, R/W, &amp; CON.</t>
  </si>
  <si>
    <t>12C0336</t>
  </si>
  <si>
    <t>BRIDGE NO. 12C0336, SALEM STREET OVER LITTLE CHICO CREEK, 0.1 MI N OF 10TH ST.   Replace 2-Lane bridge with 2-lane bridge.  No Added Lane capacity:  Toll Credits programmed for PE, R/W, &amp; CON.</t>
  </si>
  <si>
    <t>09C0057</t>
  </si>
  <si>
    <t>BRIDGE NO. 09C0057, CLI0-STATE 40A RD, OVER MIDDLE FORK FEATHER RIV, 0.1 MILE NORTH OF SR 89.  REHAB AND PAINT.  9/15/2010:  Toll Credits programmed for all phases, PE, RW, CON.</t>
  </si>
  <si>
    <t>14C0102</t>
  </si>
  <si>
    <t>BRIDGE NO. 14C0102, WITTER SPRINGS RD OVER COOPER CREEK, WITTER SPR RD E/O EAST RD.    Bridge Replacement.  Replace 2 lane bridge with 2 lane bridge.  7/31/2013:  Toll Credits programmed for PE, R/W, &amp; CON.</t>
  </si>
  <si>
    <t>30C0062</t>
  </si>
  <si>
    <t>BRIDGE NO. 30C0062, WHISKEY SLIDE ROAD OVER JESUS MARIA CREEK, 2.7 MI. SE/O JESUS MARIA ROAD.  Replace existing one-lane bridge with a wider one-lane bridge (No Added Lane Capacity).  9/28/2010:  Toll Credits programmed for PE, R/W, &amp; CON.</t>
  </si>
  <si>
    <t>29C0292</t>
  </si>
  <si>
    <t>BRIDGE NO. 29C0292, COTTA ROAD OVER UPLAND CANAL, 1.0 MI W OF I-5.  Replace 2-lane bridge with a standard 2-lane bridge.  3/8/2011:  Toll Credits programmed for PE &amp; CON.</t>
  </si>
  <si>
    <t>55C0172</t>
  </si>
  <si>
    <t>BRIDGE NO. 55C0172, MODJESKA CANYON RD OVER SANTIAGO CREEK, 0.1 MI N/O MODJESKA GR RD.    Replace existing two lane bridge with new two lane bridge.  3/18/2013:  Toll Credits programmed for PE, R/W, &amp; CON.  FPN, BRLO-5955(094), Adv. Proj. ID 1215000150</t>
  </si>
  <si>
    <t>05C0162</t>
  </si>
  <si>
    <t>BRIDGE NO. 05C0162, CORRAL BOTTOM ROAD OVER TRINITY RIVER, 0.1 MI SOUTH OF S.R. 299.   Replace one lane bridge &amp; widen to two lane bridge.  9/20/2010:  Toll Credits programmed for PE, R/W, &amp; CON.</t>
  </si>
  <si>
    <t>42C0270</t>
  </si>
  <si>
    <t>BRIDGE NO. 42C0270, MILLERTON ROAD, OVER LITTLE DRY CREEK, 3.93 MI E OF AUBERRY RD.    Replace 2 lane bridge with 2 lane bridge  10/14/2013:  Toll Credits programmed for PE, R/W, &amp; CON.</t>
  </si>
  <si>
    <t>42C0269</t>
  </si>
  <si>
    <t>BRIDGE NO. 42C0269, MILLERTON ROAD OVER LITTLE DRY CREEK, 2.6 MI E OF AUBERRY RD. Replace 1 lane bridge with 2 lane bridge  10/14/2013:  Toll Credits programmed for PE, R/W, &amp; CON.</t>
  </si>
  <si>
    <t>40C0060</t>
  </si>
  <si>
    <t>BRIDGE NO. 40C0060, OAK ROAD OVER BEAR CREEK, 0.05 MI SW/O SR 140.  Replace existing one-lane bridge; with a wider one-lane bridge (No Added Lane Capacity).  10/28/2013:  Toll Credits programmed for PE, R/W, &amp; CON.</t>
  </si>
  <si>
    <t>29C0307</t>
  </si>
  <si>
    <t>BRIDGE NO. 29C0307, BUCKMAN ROAD OVER DUCK CREEK, 0.8 MI N/O SR 4.  Replace 1-lane timber bridge with a wider 1-lane bridge. 3/7/2011:  Toll Credits programmed for PE &amp; CON.</t>
  </si>
  <si>
    <t>15C0084</t>
  </si>
  <si>
    <t>BRIDGE NO. 15C0084, FINKS ROAD, OVER GLENN-COLUSA CANAL, AT DANLEY ROAD.    Replace existing 2 lane structure with new 2 lane structure  4/1/2010:  Toll Credits programmed for R/W, &amp; Con.</t>
  </si>
  <si>
    <t>56C0101</t>
  </si>
  <si>
    <t>BRIDGE NO. 56C0101, RAILROAD AVENUE OVER EAST CHANNEL STUBBE WASH, 0.2 MI. W/O VERBENIA AVE..    Replace two lane bridge with two lane bridge.  10/9/2012:  Toll Credits programmed for PE, R/W, &amp; CON.</t>
  </si>
  <si>
    <t>42C0268</t>
  </si>
  <si>
    <t>BRIDGE NO. 42C0268, MILLERTON ROAD, OVER LITTLE DRY CREEK, 1.8 MI E OF AUBERRY RD.   Replace 1 Lane Bridge with 2 Lane Bridge  10/14/2013:  Toll Credits programmed for PE, R/W, &amp; CON.</t>
  </si>
  <si>
    <t>39C0217</t>
  </si>
  <si>
    <t>BRIDGE NO 39C0217, JORGENSEN RD OVER OUTSIDE CANAL, 0.5 MI W OF WHITWORTH RD.  Replace 2-lane bridge with a standard 2-lane bridge.  9/7/2011:  Toll Credits programmed for PE, R/W, &amp; CON.</t>
  </si>
  <si>
    <t>09C0012</t>
  </si>
  <si>
    <t>BRIDGE NO. 09C0012, BECKWOURTH GRNVLE, OVER LIGHTS CRK (DEADFALL BR), JNCT DIAMOND MTN RD.    Bridge Rehabilitation  9/15/2010:  Toll Credits programmed for PE &amp; CON.  9/18/2015: Toll Credit for R/W and CON.</t>
  </si>
  <si>
    <t>56C0099</t>
  </si>
  <si>
    <t>BRIDGE NO. 56C0099, RAILROAD AVE OVER FORNAT WASH, 2.9 MI. W/O VERBENIA AVE.    Replace existing two lane bridge with two lane bridge.  10/9/2012:  Toll Credits programmed for PE, R/W, &amp; CON.</t>
  </si>
  <si>
    <t>58C0115</t>
  </si>
  <si>
    <t>BRIDGE NO. 58C0115, VERDE SCHOOL ROAD OVER EAST HIGHLINE CANAL, 0.8 MI E OF S 33.    Replace existing 2 lane bridge with 2 lane bridge, widened to accommodate shoulders.  9/23/2010:  Toll Credits programmed for PE, R/W, &amp; CON.</t>
  </si>
  <si>
    <t>27C0135</t>
  </si>
  <si>
    <t>BRIDGE NO. 27C0135, MOUNT LASSEN DR OVER MILLER CREEK, 0.06 MI N LUCAS VALLEY RD.    Bridge Preventive Maintenance Program project to correct soil erosion.  1/4/2012:  Toll Credits programmed for PE &amp; CON.  9/28/2015:  Toll credits used for R/W.</t>
  </si>
  <si>
    <t>00L0048</t>
  </si>
  <si>
    <t>BRIDGE NO. 00L0048, 13th STREET OVER THE SANTA MARIA CREEK.  Construct new two lane bridge to replace existing two lane low water crossing.  10/1/2010:  Toll Credits programmed for PE, R/W, &amp; CON.</t>
  </si>
  <si>
    <t>00L0049</t>
  </si>
  <si>
    <t>BRIDGE NO. 00L0049,  QUARRY ROAD OVER SPRING VALLEY CREEK.  Construct new two lane bridge to replace existing two lane low water crossing.  9/23/2010:  Toll Credits programmed for PE.  4/28/2016:  Toll credits for R/W and CON deleted.</t>
  </si>
  <si>
    <t>00L0063</t>
  </si>
  <si>
    <t>BRIDGE NO. 00L0063, REFUGIO ROAD OVER REFUGIO CREEK 3.0 mile North of SR101.  Construct new 2-Lane bridge to replace existing 2-lane low-water crossing  2/23/2012:  Toll Credits programmed for PE, R/W, &amp; CON.</t>
  </si>
  <si>
    <t>00L0065</t>
  </si>
  <si>
    <t>BRIDGE NO. 00L0065,  REFUGIO ROAD OVER REFUGIO CREEK 3.2 mile North of SR101.  Construct new 2-lane bridge to replace existing 2-lane low-water crossing  2/23/2012:  Toll Credits programmed for PE, R/W, &amp; CON.</t>
  </si>
  <si>
    <t>00L0066</t>
  </si>
  <si>
    <t>BRIDGE NO. 00L0066, REFUGIO ROAD OVER REFUGIO CREEK 3.3 mile North of SR 101. Construct new 2-lane bridge to replace existing 2-lane low-water crossing  2/23/2012:  Toll Credits programmed for PE, R/W, &amp; CON.</t>
  </si>
  <si>
    <t>00L0068</t>
  </si>
  <si>
    <t>BRIDGE NO. 00L0068, MOUNTAIN DRIVE OVER COLD SPRINGS CREEK.  Construct new 2-lane bridge to replace existing 2-lane low-water crossing  2/23/2012:  Toll Credits programmed for PE, R/W, &amp; CON.</t>
  </si>
  <si>
    <t>40C0047</t>
  </si>
  <si>
    <t>BRIDGE NO. 40C0047, TIP TOP ROAD OVER MID FK CHOWCHILLA RIVER, 0.4 MI W/O TRIANGLE RD.  Replace existing one-lane bridge with a standard 2-lane bridge (no added capacity).  9/28/2012:  Toll Credits programmed for PE, R/W, &amp; CON.</t>
  </si>
  <si>
    <t>District</t>
  </si>
  <si>
    <t>Local Agency</t>
  </si>
  <si>
    <t>Bridge No.</t>
  </si>
  <si>
    <t>Project Description</t>
  </si>
  <si>
    <t>Prior year Toll Credits</t>
  </si>
  <si>
    <t>FFY 20/21 Toll Credits</t>
  </si>
  <si>
    <t>FFY 21/22 Toll Credits</t>
  </si>
  <si>
    <t>FFY 22/23 Toll Credits</t>
  </si>
  <si>
    <t>FFY 23/24 Toll Credits</t>
  </si>
  <si>
    <t>FFY 24/25 Toll Credits</t>
  </si>
  <si>
    <t>FFY 25/26 Toll Credits</t>
  </si>
  <si>
    <t>"Beyond" Toll Credits</t>
  </si>
  <si>
    <t>MPO/RTPA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</si>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</sst>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4" x14ac:knownFonts="1"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vertical="top"/>
    </xf>
    <xf numFmtId="164" fontId="3" fillId="0" borderId="0" xfId="0" applyNumberFormat="1" applyFont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0"/>
  <sheetViews>
    <sheetView tabSelected="1" topLeftCell="A22" zoomScale="70" zoomScaleNormal="70" workbookViewId="0">
      <selection activeCell="Q46" sqref="Q46"/>
    </sheetView>
  </sheetViews>
  <sheetFormatPr defaultColWidth="21.7109375" defaultRowHeight="12.75" x14ac:dyDescent="0.2"/>
  <cols>
    <col min="1" max="1" width="42.7109375" customWidth="1"/>
    <col min="2" max="2" width="15.140625" customWidth="1"/>
    <col min="4" max="4" width="16.28515625" bestFit="1" customWidth="1"/>
    <col min="5" max="5" width="35.140625" customWidth="1"/>
    <col min="6" max="13" width="17.42578125" customWidth="1"/>
    <col min="14" max="14" width="18" customWidth="1"/>
  </cols>
  <sheetData>
    <row r="1" spans="1:14" s="6" customFormat="1" ht="30.75" customHeight="1" x14ac:dyDescent="0.2">
      <c r="A1" s="1" t="s">
        <v>752</v>
      </c>
      <c r="B1" s="1" t="s">
        <v>740</v>
      </c>
      <c r="C1" s="1" t="s">
        <v>741</v>
      </c>
      <c r="D1" s="1" t="s">
        <v>742</v>
      </c>
      <c r="E1" s="1" t="s">
        <v>743</v>
      </c>
      <c r="F1" s="1" t="s">
        <v>744</v>
      </c>
      <c r="G1" s="1" t="s">
        <v>745</v>
      </c>
      <c r="H1" s="1" t="s">
        <v>746</v>
      </c>
      <c r="I1" s="1" t="s">
        <v>747</v>
      </c>
      <c r="J1" s="1" t="s">
        <v>748</v>
      </c>
      <c r="K1" s="1" t="s">
        <v>749</v>
      </c>
      <c r="L1" s="1" t="s">
        <v>750</v>
      </c>
      <c r="M1" s="1" t="s">
        <v>751</v>
      </c>
      <c r="N1" s="1" t="s">
        <v>753</v>
      </c>
    </row>
    <row r="2" spans="1:14" ht="14.25" x14ac:dyDescent="0.2">
      <c r="A2" s="2" t="s">
        <v>20</v>
      </c>
      <c r="B2" s="3" t="s">
        <v>16</v>
      </c>
      <c r="C2" s="2" t="s">
        <v>17</v>
      </c>
      <c r="D2" s="3" t="s">
        <v>264</v>
      </c>
      <c r="E2" s="2" t="s">
        <v>265</v>
      </c>
      <c r="F2" s="4">
        <v>114031.18429999999</v>
      </c>
      <c r="G2" s="4">
        <v>5735</v>
      </c>
      <c r="H2" s="4">
        <v>0</v>
      </c>
      <c r="I2" s="4">
        <v>0</v>
      </c>
      <c r="J2" s="4">
        <v>0</v>
      </c>
      <c r="K2" s="4">
        <v>170367.69510000001</v>
      </c>
      <c r="L2" s="4">
        <v>0</v>
      </c>
      <c r="M2" s="4">
        <v>0</v>
      </c>
      <c r="N2" s="5">
        <f t="shared" ref="N2:N65" si="0">SUM(F2:M2)</f>
        <v>290133.87939999998</v>
      </c>
    </row>
    <row r="3" spans="1:14" ht="14.25" x14ac:dyDescent="0.2">
      <c r="A3" s="2" t="s">
        <v>20</v>
      </c>
      <c r="B3" s="3" t="s">
        <v>16</v>
      </c>
      <c r="C3" s="2" t="s">
        <v>17</v>
      </c>
      <c r="D3" s="3" t="s">
        <v>115</v>
      </c>
      <c r="E3" s="2" t="s">
        <v>116</v>
      </c>
      <c r="F3" s="4">
        <v>72907.219800000006</v>
      </c>
      <c r="G3" s="4">
        <v>12720.23</v>
      </c>
      <c r="H3" s="4">
        <v>35227.352200000001</v>
      </c>
      <c r="I3" s="4">
        <v>669710.36</v>
      </c>
      <c r="J3" s="4">
        <v>0</v>
      </c>
      <c r="K3" s="4">
        <v>0</v>
      </c>
      <c r="L3" s="4">
        <v>0</v>
      </c>
      <c r="M3" s="4">
        <v>0</v>
      </c>
      <c r="N3" s="5">
        <f t="shared" si="0"/>
        <v>790565.16200000001</v>
      </c>
    </row>
    <row r="4" spans="1:14" ht="14.25" x14ac:dyDescent="0.2">
      <c r="A4" s="2" t="s">
        <v>20</v>
      </c>
      <c r="B4" s="3" t="s">
        <v>16</v>
      </c>
      <c r="C4" s="2" t="s">
        <v>17</v>
      </c>
      <c r="D4" s="3" t="s">
        <v>18</v>
      </c>
      <c r="E4" s="2" t="s">
        <v>19</v>
      </c>
      <c r="F4" s="4">
        <v>85861.552500000005</v>
      </c>
      <c r="G4" s="4">
        <v>35261.647499999999</v>
      </c>
      <c r="H4" s="4">
        <v>318149.125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5">
        <f t="shared" si="0"/>
        <v>439272.32500000001</v>
      </c>
    </row>
    <row r="5" spans="1:14" ht="14.25" x14ac:dyDescent="0.2">
      <c r="A5" s="2" t="s">
        <v>20</v>
      </c>
      <c r="B5" s="3" t="s">
        <v>16</v>
      </c>
      <c r="C5" s="2" t="s">
        <v>145</v>
      </c>
      <c r="D5" s="3" t="s">
        <v>146</v>
      </c>
      <c r="E5" s="2" t="s">
        <v>147</v>
      </c>
      <c r="F5" s="4">
        <v>1124633.5</v>
      </c>
      <c r="G5" s="4">
        <v>512386.34889999998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5">
        <f t="shared" si="0"/>
        <v>1637019.8489000001</v>
      </c>
    </row>
    <row r="6" spans="1:14" ht="14.25" x14ac:dyDescent="0.2">
      <c r="A6" s="2" t="s">
        <v>20</v>
      </c>
      <c r="B6" s="3" t="s">
        <v>16</v>
      </c>
      <c r="C6" s="2" t="s">
        <v>145</v>
      </c>
      <c r="D6" s="3" t="s">
        <v>548</v>
      </c>
      <c r="E6" s="2" t="s">
        <v>549</v>
      </c>
      <c r="F6" s="4">
        <v>123772.4259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205771.8</v>
      </c>
      <c r="N6" s="5">
        <f t="shared" si="0"/>
        <v>329544.22589999996</v>
      </c>
    </row>
    <row r="7" spans="1:14" ht="14.25" x14ac:dyDescent="0.2">
      <c r="A7" s="2" t="s">
        <v>20</v>
      </c>
      <c r="B7" s="3" t="s">
        <v>16</v>
      </c>
      <c r="C7" s="2" t="s">
        <v>145</v>
      </c>
      <c r="D7" s="3" t="s">
        <v>592</v>
      </c>
      <c r="E7" s="2" t="s">
        <v>593</v>
      </c>
      <c r="F7" s="4">
        <v>77501.757700000002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327325.125</v>
      </c>
      <c r="N7" s="5">
        <f t="shared" si="0"/>
        <v>404826.88270000002</v>
      </c>
    </row>
    <row r="8" spans="1:14" ht="14.25" x14ac:dyDescent="0.2">
      <c r="A8" s="2" t="s">
        <v>20</v>
      </c>
      <c r="B8" s="3" t="s">
        <v>16</v>
      </c>
      <c r="C8" s="2" t="s">
        <v>145</v>
      </c>
      <c r="D8" s="3" t="s">
        <v>521</v>
      </c>
      <c r="E8" s="2" t="s">
        <v>522</v>
      </c>
      <c r="F8" s="4">
        <v>74976.178400000004</v>
      </c>
      <c r="G8" s="4">
        <v>32116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186387.5</v>
      </c>
      <c r="N8" s="5">
        <f t="shared" si="0"/>
        <v>293479.67839999998</v>
      </c>
    </row>
    <row r="9" spans="1:14" ht="14.25" x14ac:dyDescent="0.2">
      <c r="A9" s="2" t="s">
        <v>20</v>
      </c>
      <c r="B9" s="3" t="s">
        <v>16</v>
      </c>
      <c r="C9" s="2" t="s">
        <v>240</v>
      </c>
      <c r="D9" s="3" t="s">
        <v>448</v>
      </c>
      <c r="E9" s="2" t="s">
        <v>449</v>
      </c>
      <c r="F9" s="4">
        <v>57350</v>
      </c>
      <c r="G9" s="4">
        <v>0</v>
      </c>
      <c r="H9" s="4">
        <v>0</v>
      </c>
      <c r="I9" s="4">
        <v>0</v>
      </c>
      <c r="J9" s="4">
        <v>17205</v>
      </c>
      <c r="K9" s="4">
        <v>0</v>
      </c>
      <c r="L9" s="4">
        <v>0</v>
      </c>
      <c r="M9" s="4">
        <v>216783</v>
      </c>
      <c r="N9" s="5">
        <f t="shared" si="0"/>
        <v>291338</v>
      </c>
    </row>
    <row r="10" spans="1:14" ht="14.25" x14ac:dyDescent="0.2">
      <c r="A10" s="2" t="s">
        <v>20</v>
      </c>
      <c r="B10" s="3" t="s">
        <v>16</v>
      </c>
      <c r="C10" s="2" t="s">
        <v>240</v>
      </c>
      <c r="D10" s="3" t="s">
        <v>497</v>
      </c>
      <c r="E10" s="2" t="s">
        <v>498</v>
      </c>
      <c r="F10" s="4">
        <v>6308.5</v>
      </c>
      <c r="G10" s="4">
        <v>6308.5</v>
      </c>
      <c r="H10" s="4">
        <v>0</v>
      </c>
      <c r="I10" s="4">
        <v>0</v>
      </c>
      <c r="J10" s="4">
        <v>2294</v>
      </c>
      <c r="K10" s="4">
        <v>0</v>
      </c>
      <c r="L10" s="4">
        <v>0</v>
      </c>
      <c r="M10" s="4">
        <v>37048.1</v>
      </c>
      <c r="N10" s="5">
        <f t="shared" si="0"/>
        <v>51959.1</v>
      </c>
    </row>
    <row r="11" spans="1:14" ht="14.25" x14ac:dyDescent="0.2">
      <c r="A11" s="2" t="s">
        <v>20</v>
      </c>
      <c r="B11" s="3" t="s">
        <v>16</v>
      </c>
      <c r="C11" s="2" t="s">
        <v>240</v>
      </c>
      <c r="D11" s="3" t="s">
        <v>444</v>
      </c>
      <c r="E11" s="2" t="s">
        <v>445</v>
      </c>
      <c r="F11" s="4">
        <v>55629.5</v>
      </c>
      <c r="G11" s="4">
        <v>0</v>
      </c>
      <c r="H11" s="4">
        <v>0</v>
      </c>
      <c r="I11" s="4">
        <v>0</v>
      </c>
      <c r="J11" s="4">
        <v>68820</v>
      </c>
      <c r="K11" s="4">
        <v>0</v>
      </c>
      <c r="L11" s="4">
        <v>0</v>
      </c>
      <c r="M11" s="4">
        <v>312442.8</v>
      </c>
      <c r="N11" s="5">
        <f t="shared" si="0"/>
        <v>436892.3</v>
      </c>
    </row>
    <row r="12" spans="1:14" ht="14.25" x14ac:dyDescent="0.2">
      <c r="A12" s="2" t="s">
        <v>20</v>
      </c>
      <c r="B12" s="3" t="s">
        <v>16</v>
      </c>
      <c r="C12" s="2" t="s">
        <v>240</v>
      </c>
      <c r="D12" s="3" t="s">
        <v>519</v>
      </c>
      <c r="E12" s="2" t="s">
        <v>520</v>
      </c>
      <c r="F12" s="4">
        <v>65952.5</v>
      </c>
      <c r="G12" s="4">
        <v>0</v>
      </c>
      <c r="H12" s="4">
        <v>0</v>
      </c>
      <c r="I12" s="4">
        <v>0</v>
      </c>
      <c r="J12" s="4">
        <v>0</v>
      </c>
      <c r="K12" s="4">
        <v>114700</v>
      </c>
      <c r="L12" s="4">
        <v>0</v>
      </c>
      <c r="M12" s="4">
        <v>248325.5</v>
      </c>
      <c r="N12" s="5">
        <f t="shared" si="0"/>
        <v>428978</v>
      </c>
    </row>
    <row r="13" spans="1:14" ht="14.25" x14ac:dyDescent="0.2">
      <c r="A13" s="2" t="s">
        <v>20</v>
      </c>
      <c r="B13" s="3" t="s">
        <v>16</v>
      </c>
      <c r="C13" s="2" t="s">
        <v>240</v>
      </c>
      <c r="D13" s="3" t="s">
        <v>410</v>
      </c>
      <c r="E13" s="2" t="s">
        <v>411</v>
      </c>
      <c r="F13" s="4">
        <v>51615</v>
      </c>
      <c r="G13" s="4">
        <v>0</v>
      </c>
      <c r="H13" s="4">
        <v>0</v>
      </c>
      <c r="I13" s="4">
        <v>0</v>
      </c>
      <c r="J13" s="4">
        <v>28675</v>
      </c>
      <c r="K13" s="4">
        <v>0</v>
      </c>
      <c r="L13" s="4">
        <v>0</v>
      </c>
      <c r="M13" s="4">
        <v>211965.6</v>
      </c>
      <c r="N13" s="5">
        <f t="shared" si="0"/>
        <v>292255.59999999998</v>
      </c>
    </row>
    <row r="14" spans="1:14" ht="14.25" x14ac:dyDescent="0.2">
      <c r="A14" s="2" t="s">
        <v>20</v>
      </c>
      <c r="B14" s="3" t="s">
        <v>16</v>
      </c>
      <c r="C14" s="2" t="s">
        <v>240</v>
      </c>
      <c r="D14" s="3" t="s">
        <v>303</v>
      </c>
      <c r="E14" s="2" t="s">
        <v>304</v>
      </c>
      <c r="F14" s="4">
        <v>33263</v>
      </c>
      <c r="G14" s="4">
        <v>0</v>
      </c>
      <c r="H14" s="4">
        <v>0</v>
      </c>
      <c r="I14" s="4">
        <v>0</v>
      </c>
      <c r="J14" s="4">
        <v>22940</v>
      </c>
      <c r="K14" s="4">
        <v>0</v>
      </c>
      <c r="L14" s="4">
        <v>186272.8</v>
      </c>
      <c r="M14" s="4">
        <v>0</v>
      </c>
      <c r="N14" s="5">
        <f t="shared" si="0"/>
        <v>242475.8</v>
      </c>
    </row>
    <row r="15" spans="1:14" ht="14.25" x14ac:dyDescent="0.2">
      <c r="A15" s="2" t="s">
        <v>20</v>
      </c>
      <c r="B15" s="3" t="s">
        <v>16</v>
      </c>
      <c r="C15" s="2" t="s">
        <v>240</v>
      </c>
      <c r="D15" s="3" t="s">
        <v>250</v>
      </c>
      <c r="E15" s="2" t="s">
        <v>251</v>
      </c>
      <c r="F15" s="4">
        <v>86025</v>
      </c>
      <c r="G15" s="4">
        <v>57350</v>
      </c>
      <c r="H15" s="4">
        <v>0</v>
      </c>
      <c r="I15" s="4">
        <v>0</v>
      </c>
      <c r="J15" s="4">
        <v>0</v>
      </c>
      <c r="K15" s="4">
        <v>613071.5</v>
      </c>
      <c r="L15" s="4">
        <v>0</v>
      </c>
      <c r="M15" s="4">
        <v>0</v>
      </c>
      <c r="N15" s="5">
        <f t="shared" si="0"/>
        <v>756446.5</v>
      </c>
    </row>
    <row r="16" spans="1:14" ht="14.25" x14ac:dyDescent="0.2">
      <c r="A16" s="2" t="s">
        <v>20</v>
      </c>
      <c r="B16" s="3" t="s">
        <v>16</v>
      </c>
      <c r="C16" s="2" t="s">
        <v>240</v>
      </c>
      <c r="D16" s="3" t="s">
        <v>442</v>
      </c>
      <c r="E16" s="2" t="s">
        <v>443</v>
      </c>
      <c r="F16" s="4">
        <v>45306.5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189484.4</v>
      </c>
      <c r="N16" s="5">
        <f t="shared" si="0"/>
        <v>234790.9</v>
      </c>
    </row>
    <row r="17" spans="1:14" ht="14.25" x14ac:dyDescent="0.2">
      <c r="A17" s="2" t="s">
        <v>20</v>
      </c>
      <c r="B17" s="3" t="s">
        <v>16</v>
      </c>
      <c r="C17" s="2" t="s">
        <v>240</v>
      </c>
      <c r="D17" s="3" t="s">
        <v>446</v>
      </c>
      <c r="E17" s="2" t="s">
        <v>447</v>
      </c>
      <c r="F17" s="4">
        <v>24087</v>
      </c>
      <c r="G17" s="4">
        <v>0</v>
      </c>
      <c r="H17" s="4">
        <v>0</v>
      </c>
      <c r="I17" s="4">
        <v>7455.5</v>
      </c>
      <c r="J17" s="4">
        <v>38424.5</v>
      </c>
      <c r="K17" s="4">
        <v>0</v>
      </c>
      <c r="L17" s="4">
        <v>0</v>
      </c>
      <c r="M17" s="4">
        <v>134887.20000000001</v>
      </c>
      <c r="N17" s="5">
        <f t="shared" si="0"/>
        <v>204854.2</v>
      </c>
    </row>
    <row r="18" spans="1:14" ht="14.25" x14ac:dyDescent="0.2">
      <c r="A18" s="2" t="s">
        <v>20</v>
      </c>
      <c r="B18" s="3" t="s">
        <v>16</v>
      </c>
      <c r="C18" s="2" t="s">
        <v>240</v>
      </c>
      <c r="D18" s="3" t="s">
        <v>495</v>
      </c>
      <c r="E18" s="2" t="s">
        <v>496</v>
      </c>
      <c r="F18" s="4">
        <v>44044.800000000003</v>
      </c>
      <c r="G18" s="4">
        <v>0</v>
      </c>
      <c r="H18" s="4">
        <v>0</v>
      </c>
      <c r="I18" s="4">
        <v>0</v>
      </c>
      <c r="J18" s="4">
        <v>5276.2</v>
      </c>
      <c r="K18" s="4">
        <v>0</v>
      </c>
      <c r="L18" s="4">
        <v>0</v>
      </c>
      <c r="M18" s="4">
        <v>164066.88</v>
      </c>
      <c r="N18" s="5">
        <f t="shared" si="0"/>
        <v>213387.88</v>
      </c>
    </row>
    <row r="19" spans="1:14" ht="14.25" x14ac:dyDescent="0.2">
      <c r="A19" s="2" t="s">
        <v>20</v>
      </c>
      <c r="B19" s="3" t="s">
        <v>16</v>
      </c>
      <c r="C19" s="2" t="s">
        <v>240</v>
      </c>
      <c r="D19" s="3" t="s">
        <v>559</v>
      </c>
      <c r="E19" s="2" t="s">
        <v>560</v>
      </c>
      <c r="F19" s="4">
        <v>32689.5</v>
      </c>
      <c r="G19" s="4">
        <v>0</v>
      </c>
      <c r="H19" s="4">
        <v>0</v>
      </c>
      <c r="I19" s="4">
        <v>6308.5</v>
      </c>
      <c r="J19" s="4">
        <v>22366.5</v>
      </c>
      <c r="K19" s="4">
        <v>0</v>
      </c>
      <c r="L19" s="4">
        <v>0</v>
      </c>
      <c r="M19" s="4">
        <v>183061.2</v>
      </c>
      <c r="N19" s="5">
        <f t="shared" si="0"/>
        <v>244425.7</v>
      </c>
    </row>
    <row r="20" spans="1:14" ht="14.25" x14ac:dyDescent="0.2">
      <c r="A20" s="2" t="s">
        <v>198</v>
      </c>
      <c r="B20" s="3" t="s">
        <v>0</v>
      </c>
      <c r="C20" s="2" t="s">
        <v>197</v>
      </c>
      <c r="D20" s="3" t="s">
        <v>394</v>
      </c>
      <c r="E20" s="2" t="s">
        <v>395</v>
      </c>
      <c r="F20" s="4">
        <v>82010.5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381377.5</v>
      </c>
      <c r="N20" s="5">
        <f t="shared" si="0"/>
        <v>463388</v>
      </c>
    </row>
    <row r="21" spans="1:14" ht="14.25" x14ac:dyDescent="0.2">
      <c r="A21" s="2" t="s">
        <v>198</v>
      </c>
      <c r="B21" s="3" t="s">
        <v>0</v>
      </c>
      <c r="C21" s="2" t="s">
        <v>197</v>
      </c>
      <c r="D21" s="3" t="s">
        <v>650</v>
      </c>
      <c r="E21" s="2" t="s">
        <v>651</v>
      </c>
      <c r="F21" s="4">
        <v>48632.800000000003</v>
      </c>
      <c r="G21" s="4">
        <v>5735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123187.8</v>
      </c>
      <c r="N21" s="5">
        <f t="shared" si="0"/>
        <v>177555.6</v>
      </c>
    </row>
    <row r="22" spans="1:14" ht="14.25" x14ac:dyDescent="0.2">
      <c r="A22" s="2" t="s">
        <v>198</v>
      </c>
      <c r="B22" s="3" t="s">
        <v>0</v>
      </c>
      <c r="C22" s="2" t="s">
        <v>197</v>
      </c>
      <c r="D22" s="3" t="s">
        <v>525</v>
      </c>
      <c r="E22" s="2" t="s">
        <v>526</v>
      </c>
      <c r="F22" s="4">
        <v>47600.5</v>
      </c>
      <c r="G22" s="4">
        <v>21793</v>
      </c>
      <c r="H22" s="4">
        <v>27986.799999999999</v>
      </c>
      <c r="I22" s="4">
        <v>0</v>
      </c>
      <c r="J22" s="4">
        <v>0</v>
      </c>
      <c r="K22" s="4">
        <v>0</v>
      </c>
      <c r="L22" s="4">
        <v>0</v>
      </c>
      <c r="M22" s="4">
        <v>229400</v>
      </c>
      <c r="N22" s="5">
        <f t="shared" si="0"/>
        <v>326780.3</v>
      </c>
    </row>
    <row r="23" spans="1:14" ht="14.25" x14ac:dyDescent="0.2">
      <c r="A23" s="2" t="s">
        <v>198</v>
      </c>
      <c r="B23" s="3" t="s">
        <v>0</v>
      </c>
      <c r="C23" s="2" t="s">
        <v>248</v>
      </c>
      <c r="D23" s="3" t="s">
        <v>346</v>
      </c>
      <c r="E23" s="2" t="s">
        <v>347</v>
      </c>
      <c r="F23" s="4">
        <v>112176.6</v>
      </c>
      <c r="G23" s="4">
        <v>0</v>
      </c>
      <c r="H23" s="4">
        <v>0</v>
      </c>
      <c r="I23" s="4">
        <v>0</v>
      </c>
      <c r="J23" s="4">
        <v>17205</v>
      </c>
      <c r="K23" s="4">
        <v>0</v>
      </c>
      <c r="L23" s="4">
        <v>0</v>
      </c>
      <c r="M23" s="4">
        <v>484722.2</v>
      </c>
      <c r="N23" s="5">
        <f t="shared" si="0"/>
        <v>614103.80000000005</v>
      </c>
    </row>
    <row r="24" spans="1:14" ht="14.25" x14ac:dyDescent="0.2">
      <c r="A24" s="2" t="s">
        <v>198</v>
      </c>
      <c r="B24" s="3" t="s">
        <v>0</v>
      </c>
      <c r="C24" s="2" t="s">
        <v>248</v>
      </c>
      <c r="D24" s="3" t="s">
        <v>477</v>
      </c>
      <c r="E24" s="2" t="s">
        <v>478</v>
      </c>
      <c r="F24" s="4">
        <v>94627.5</v>
      </c>
      <c r="G24" s="4">
        <v>0</v>
      </c>
      <c r="H24" s="4">
        <v>13764</v>
      </c>
      <c r="I24" s="4">
        <v>0</v>
      </c>
      <c r="J24" s="4">
        <v>0</v>
      </c>
      <c r="K24" s="4">
        <v>0</v>
      </c>
      <c r="L24" s="4">
        <v>0</v>
      </c>
      <c r="M24" s="4">
        <v>377936.5</v>
      </c>
      <c r="N24" s="5">
        <f t="shared" si="0"/>
        <v>486328</v>
      </c>
    </row>
    <row r="25" spans="1:14" ht="14.25" x14ac:dyDescent="0.2">
      <c r="A25" s="2" t="s">
        <v>198</v>
      </c>
      <c r="B25" s="3" t="s">
        <v>0</v>
      </c>
      <c r="C25" s="2" t="s">
        <v>248</v>
      </c>
      <c r="D25" s="3" t="s">
        <v>688</v>
      </c>
      <c r="E25" s="2" t="s">
        <v>689</v>
      </c>
      <c r="F25" s="4">
        <v>97495</v>
      </c>
      <c r="G25" s="4">
        <v>0</v>
      </c>
      <c r="H25" s="4">
        <v>11470</v>
      </c>
      <c r="I25" s="4">
        <v>0</v>
      </c>
      <c r="J25" s="4">
        <v>0</v>
      </c>
      <c r="K25" s="4">
        <v>0</v>
      </c>
      <c r="L25" s="4">
        <v>0</v>
      </c>
      <c r="M25" s="4">
        <v>411084.79999999999</v>
      </c>
      <c r="N25" s="5">
        <f t="shared" si="0"/>
        <v>520049.8</v>
      </c>
    </row>
    <row r="26" spans="1:14" ht="14.25" x14ac:dyDescent="0.2">
      <c r="A26" s="2" t="s">
        <v>47</v>
      </c>
      <c r="B26" s="3" t="s">
        <v>43</v>
      </c>
      <c r="C26" s="2" t="s">
        <v>44</v>
      </c>
      <c r="D26" s="3" t="s">
        <v>501</v>
      </c>
      <c r="E26" s="2" t="s">
        <v>502</v>
      </c>
      <c r="F26" s="4">
        <v>84763.3</v>
      </c>
      <c r="G26" s="4">
        <v>8831.9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481740</v>
      </c>
      <c r="N26" s="5">
        <f t="shared" si="0"/>
        <v>575335.19999999995</v>
      </c>
    </row>
    <row r="27" spans="1:14" ht="14.25" x14ac:dyDescent="0.2">
      <c r="A27" s="2" t="s">
        <v>47</v>
      </c>
      <c r="B27" s="3" t="s">
        <v>43</v>
      </c>
      <c r="C27" s="2" t="s">
        <v>44</v>
      </c>
      <c r="D27" s="3" t="s">
        <v>515</v>
      </c>
      <c r="E27" s="2" t="s">
        <v>516</v>
      </c>
      <c r="F27" s="4">
        <v>69967</v>
      </c>
      <c r="G27" s="4">
        <v>0</v>
      </c>
      <c r="H27" s="4">
        <v>0</v>
      </c>
      <c r="I27" s="4">
        <v>0</v>
      </c>
      <c r="J27" s="4">
        <v>42783.1</v>
      </c>
      <c r="K27" s="4">
        <v>0</v>
      </c>
      <c r="L27" s="4">
        <v>0</v>
      </c>
      <c r="M27" s="4">
        <v>630850</v>
      </c>
      <c r="N27" s="5">
        <f t="shared" si="0"/>
        <v>743600.1</v>
      </c>
    </row>
    <row r="28" spans="1:14" ht="14.25" x14ac:dyDescent="0.2">
      <c r="A28" s="2" t="s">
        <v>47</v>
      </c>
      <c r="B28" s="3" t="s">
        <v>43</v>
      </c>
      <c r="C28" s="2" t="s">
        <v>44</v>
      </c>
      <c r="D28" s="3" t="s">
        <v>45</v>
      </c>
      <c r="E28" s="2" t="s">
        <v>46</v>
      </c>
      <c r="F28" s="4">
        <v>230586.2274</v>
      </c>
      <c r="G28" s="4">
        <v>207256.59150000001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5">
        <f t="shared" si="0"/>
        <v>437842.81890000001</v>
      </c>
    </row>
    <row r="29" spans="1:14" ht="14.25" x14ac:dyDescent="0.2">
      <c r="A29" s="2" t="s">
        <v>47</v>
      </c>
      <c r="B29" s="3" t="s">
        <v>43</v>
      </c>
      <c r="C29" s="2" t="s">
        <v>44</v>
      </c>
      <c r="D29" s="3" t="s">
        <v>672</v>
      </c>
      <c r="E29" s="2" t="s">
        <v>673</v>
      </c>
      <c r="F29" s="4">
        <v>53335.5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265301.09999999998</v>
      </c>
      <c r="N29" s="5">
        <f t="shared" si="0"/>
        <v>318636.59999999998</v>
      </c>
    </row>
    <row r="30" spans="1:14" ht="14.25" x14ac:dyDescent="0.2">
      <c r="A30" s="2" t="s">
        <v>47</v>
      </c>
      <c r="B30" s="3" t="s">
        <v>43</v>
      </c>
      <c r="C30" s="2" t="s">
        <v>44</v>
      </c>
      <c r="D30" s="3" t="s">
        <v>438</v>
      </c>
      <c r="E30" s="2" t="s">
        <v>439</v>
      </c>
      <c r="F30" s="4">
        <v>37392.199999999997</v>
      </c>
      <c r="G30" s="4">
        <v>0</v>
      </c>
      <c r="H30" s="4">
        <v>0</v>
      </c>
      <c r="I30" s="4">
        <v>0</v>
      </c>
      <c r="J30" s="4">
        <v>20072.5</v>
      </c>
      <c r="K30" s="4">
        <v>0</v>
      </c>
      <c r="L30" s="4">
        <v>0</v>
      </c>
      <c r="M30" s="4">
        <v>234217.4</v>
      </c>
      <c r="N30" s="5">
        <f t="shared" si="0"/>
        <v>291682.09999999998</v>
      </c>
    </row>
    <row r="31" spans="1:14" ht="14.25" x14ac:dyDescent="0.2">
      <c r="A31" s="2" t="s">
        <v>47</v>
      </c>
      <c r="B31" s="3" t="s">
        <v>43</v>
      </c>
      <c r="C31" s="2" t="s">
        <v>44</v>
      </c>
      <c r="D31" s="3" t="s">
        <v>714</v>
      </c>
      <c r="E31" s="2" t="s">
        <v>715</v>
      </c>
      <c r="F31" s="4">
        <v>37392.199999999997</v>
      </c>
      <c r="G31" s="4">
        <v>0</v>
      </c>
      <c r="H31" s="4">
        <v>0</v>
      </c>
      <c r="I31" s="4">
        <v>0</v>
      </c>
      <c r="J31" s="4">
        <v>20072.5</v>
      </c>
      <c r="K31" s="4">
        <v>0</v>
      </c>
      <c r="L31" s="4">
        <v>0</v>
      </c>
      <c r="M31" s="4">
        <v>230202.9</v>
      </c>
      <c r="N31" s="5">
        <f t="shared" si="0"/>
        <v>287667.59999999998</v>
      </c>
    </row>
    <row r="32" spans="1:14" ht="14.25" x14ac:dyDescent="0.2">
      <c r="A32" s="2" t="s">
        <v>47</v>
      </c>
      <c r="B32" s="3" t="s">
        <v>43</v>
      </c>
      <c r="C32" s="2" t="s">
        <v>44</v>
      </c>
      <c r="D32" s="3" t="s">
        <v>704</v>
      </c>
      <c r="E32" s="2" t="s">
        <v>705</v>
      </c>
      <c r="F32" s="4">
        <v>37392.199999999997</v>
      </c>
      <c r="G32" s="4">
        <v>0</v>
      </c>
      <c r="H32" s="4">
        <v>0</v>
      </c>
      <c r="I32" s="4">
        <v>0</v>
      </c>
      <c r="J32" s="4">
        <v>20072.5</v>
      </c>
      <c r="K32" s="4">
        <v>0</v>
      </c>
      <c r="L32" s="4">
        <v>0</v>
      </c>
      <c r="M32" s="4">
        <v>337906.2</v>
      </c>
      <c r="N32" s="5">
        <f t="shared" si="0"/>
        <v>395370.9</v>
      </c>
    </row>
    <row r="33" spans="1:14" ht="14.25" x14ac:dyDescent="0.2">
      <c r="A33" s="2" t="s">
        <v>47</v>
      </c>
      <c r="B33" s="3" t="s">
        <v>43</v>
      </c>
      <c r="C33" s="2" t="s">
        <v>44</v>
      </c>
      <c r="D33" s="3" t="s">
        <v>702</v>
      </c>
      <c r="E33" s="2" t="s">
        <v>703</v>
      </c>
      <c r="F33" s="4">
        <v>29359.070800000001</v>
      </c>
      <c r="G33" s="4">
        <v>0</v>
      </c>
      <c r="H33" s="4">
        <v>19503.129199999999</v>
      </c>
      <c r="I33" s="4">
        <v>0</v>
      </c>
      <c r="J33" s="4">
        <v>34410</v>
      </c>
      <c r="K33" s="4">
        <v>0</v>
      </c>
      <c r="L33" s="4">
        <v>0</v>
      </c>
      <c r="M33" s="4">
        <v>272641.90000000002</v>
      </c>
      <c r="N33" s="5">
        <f t="shared" si="0"/>
        <v>355914.10000000003</v>
      </c>
    </row>
    <row r="34" spans="1:14" ht="14.25" x14ac:dyDescent="0.2">
      <c r="A34" s="2" t="s">
        <v>47</v>
      </c>
      <c r="B34" s="3" t="s">
        <v>43</v>
      </c>
      <c r="C34" s="2" t="s">
        <v>44</v>
      </c>
      <c r="D34" s="3" t="s">
        <v>288</v>
      </c>
      <c r="E34" s="2" t="s">
        <v>289</v>
      </c>
      <c r="F34" s="4">
        <v>37277.5</v>
      </c>
      <c r="G34" s="4">
        <v>9749.5</v>
      </c>
      <c r="H34" s="4">
        <v>0</v>
      </c>
      <c r="I34" s="4">
        <v>0</v>
      </c>
      <c r="J34" s="4">
        <v>0</v>
      </c>
      <c r="K34" s="4">
        <v>0</v>
      </c>
      <c r="L34" s="4">
        <v>137066.5</v>
      </c>
      <c r="M34" s="4">
        <v>0</v>
      </c>
      <c r="N34" s="5">
        <f t="shared" si="0"/>
        <v>184093.5</v>
      </c>
    </row>
    <row r="35" spans="1:14" ht="14.25" x14ac:dyDescent="0.2">
      <c r="A35" s="2" t="s">
        <v>47</v>
      </c>
      <c r="B35" s="3" t="s">
        <v>43</v>
      </c>
      <c r="C35" s="2" t="s">
        <v>44</v>
      </c>
      <c r="D35" s="3" t="s">
        <v>550</v>
      </c>
      <c r="E35" s="2" t="s">
        <v>551</v>
      </c>
      <c r="F35" s="4">
        <v>82584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319898.3</v>
      </c>
      <c r="N35" s="5">
        <f t="shared" si="0"/>
        <v>402482.3</v>
      </c>
    </row>
    <row r="36" spans="1:14" ht="14.25" x14ac:dyDescent="0.2">
      <c r="A36" s="2" t="s">
        <v>47</v>
      </c>
      <c r="B36" s="3" t="s">
        <v>43</v>
      </c>
      <c r="C36" s="2" t="s">
        <v>44</v>
      </c>
      <c r="D36" s="3" t="s">
        <v>83</v>
      </c>
      <c r="E36" s="2" t="s">
        <v>84</v>
      </c>
      <c r="F36" s="4">
        <v>251881.2</v>
      </c>
      <c r="G36" s="4">
        <v>18553.183799999999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5">
        <f t="shared" si="0"/>
        <v>270434.38380000001</v>
      </c>
    </row>
    <row r="37" spans="1:14" ht="14.25" x14ac:dyDescent="0.2">
      <c r="A37" s="2" t="s">
        <v>47</v>
      </c>
      <c r="B37" s="3" t="s">
        <v>43</v>
      </c>
      <c r="C37" s="2" t="s">
        <v>44</v>
      </c>
      <c r="D37" s="3" t="s">
        <v>151</v>
      </c>
      <c r="E37" s="2" t="s">
        <v>152</v>
      </c>
      <c r="F37" s="4">
        <v>48747.5</v>
      </c>
      <c r="G37" s="4">
        <v>215141.75769999999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5">
        <f t="shared" si="0"/>
        <v>263889.25769999996</v>
      </c>
    </row>
    <row r="38" spans="1:14" ht="14.25" x14ac:dyDescent="0.2">
      <c r="A38" s="2" t="s">
        <v>47</v>
      </c>
      <c r="B38" s="3" t="s">
        <v>43</v>
      </c>
      <c r="C38" s="2" t="s">
        <v>44</v>
      </c>
      <c r="D38" s="3" t="s">
        <v>509</v>
      </c>
      <c r="E38" s="2" t="s">
        <v>510</v>
      </c>
      <c r="F38" s="4">
        <v>12043.5</v>
      </c>
      <c r="G38" s="4">
        <v>0</v>
      </c>
      <c r="H38" s="4">
        <v>0</v>
      </c>
      <c r="I38" s="4">
        <v>0</v>
      </c>
      <c r="J38" s="4">
        <v>6882</v>
      </c>
      <c r="K38" s="4">
        <v>0</v>
      </c>
      <c r="L38" s="4">
        <v>0</v>
      </c>
      <c r="M38" s="4">
        <v>21196.560000000001</v>
      </c>
      <c r="N38" s="5">
        <f t="shared" si="0"/>
        <v>40122.06</v>
      </c>
    </row>
    <row r="39" spans="1:14" ht="14.25" x14ac:dyDescent="0.2">
      <c r="A39" s="2" t="s">
        <v>47</v>
      </c>
      <c r="B39" s="3" t="s">
        <v>43</v>
      </c>
      <c r="C39" s="2" t="s">
        <v>44</v>
      </c>
      <c r="D39" s="3" t="s">
        <v>370</v>
      </c>
      <c r="E39" s="2" t="s">
        <v>371</v>
      </c>
      <c r="F39" s="4">
        <v>41292</v>
      </c>
      <c r="G39" s="4">
        <v>22940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160580</v>
      </c>
      <c r="N39" s="5">
        <f t="shared" si="0"/>
        <v>224812</v>
      </c>
    </row>
    <row r="40" spans="1:14" ht="14.25" x14ac:dyDescent="0.2">
      <c r="A40" s="2" t="s">
        <v>47</v>
      </c>
      <c r="B40" s="3" t="s">
        <v>43</v>
      </c>
      <c r="C40" s="2" t="s">
        <v>44</v>
      </c>
      <c r="D40" s="3" t="s">
        <v>596</v>
      </c>
      <c r="E40" s="2" t="s">
        <v>597</v>
      </c>
      <c r="F40" s="4">
        <v>41292</v>
      </c>
      <c r="G40" s="4">
        <v>13764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126170</v>
      </c>
      <c r="N40" s="5">
        <f t="shared" si="0"/>
        <v>181226</v>
      </c>
    </row>
    <row r="41" spans="1:14" ht="14.25" x14ac:dyDescent="0.2">
      <c r="A41" s="2" t="s">
        <v>47</v>
      </c>
      <c r="B41" s="3" t="s">
        <v>43</v>
      </c>
      <c r="C41" s="2" t="s">
        <v>44</v>
      </c>
      <c r="D41" s="3" t="s">
        <v>517</v>
      </c>
      <c r="E41" s="2" t="s">
        <v>518</v>
      </c>
      <c r="F41" s="4">
        <v>12043.5</v>
      </c>
      <c r="G41" s="4">
        <v>0</v>
      </c>
      <c r="H41" s="4">
        <v>0</v>
      </c>
      <c r="I41" s="4">
        <v>0</v>
      </c>
      <c r="J41" s="4">
        <v>688.2</v>
      </c>
      <c r="K41" s="4">
        <v>0</v>
      </c>
      <c r="L41" s="4">
        <v>0</v>
      </c>
      <c r="M41" s="4">
        <v>21196.560000000001</v>
      </c>
      <c r="N41" s="5">
        <f t="shared" si="0"/>
        <v>33928.26</v>
      </c>
    </row>
    <row r="42" spans="1:14" ht="14.25" x14ac:dyDescent="0.2">
      <c r="A42" s="2" t="s">
        <v>47</v>
      </c>
      <c r="B42" s="3" t="s">
        <v>43</v>
      </c>
      <c r="C42" s="2" t="s">
        <v>44</v>
      </c>
      <c r="D42" s="3" t="s">
        <v>505</v>
      </c>
      <c r="E42" s="2" t="s">
        <v>506</v>
      </c>
      <c r="F42" s="4">
        <v>12043.5</v>
      </c>
      <c r="G42" s="4">
        <v>0</v>
      </c>
      <c r="H42" s="4">
        <v>0</v>
      </c>
      <c r="I42" s="4">
        <v>0</v>
      </c>
      <c r="J42" s="4">
        <v>688.2</v>
      </c>
      <c r="K42" s="4">
        <v>0</v>
      </c>
      <c r="L42" s="4">
        <v>0</v>
      </c>
      <c r="M42" s="4">
        <v>21196.560000000001</v>
      </c>
      <c r="N42" s="5">
        <f t="shared" si="0"/>
        <v>33928.26</v>
      </c>
    </row>
    <row r="43" spans="1:14" ht="14.25" x14ac:dyDescent="0.2">
      <c r="A43" s="2" t="s">
        <v>47</v>
      </c>
      <c r="B43" s="3" t="s">
        <v>43</v>
      </c>
      <c r="C43" s="2" t="s">
        <v>44</v>
      </c>
      <c r="D43" s="3" t="s">
        <v>503</v>
      </c>
      <c r="E43" s="2" t="s">
        <v>504</v>
      </c>
      <c r="F43" s="4">
        <v>51500.3</v>
      </c>
      <c r="G43" s="4">
        <v>0</v>
      </c>
      <c r="H43" s="4">
        <v>0</v>
      </c>
      <c r="I43" s="4">
        <v>0</v>
      </c>
      <c r="J43" s="4">
        <v>13190.5</v>
      </c>
      <c r="K43" s="4">
        <v>0</v>
      </c>
      <c r="L43" s="4">
        <v>0</v>
      </c>
      <c r="M43" s="4">
        <v>237429</v>
      </c>
      <c r="N43" s="5">
        <f t="shared" si="0"/>
        <v>302119.8</v>
      </c>
    </row>
    <row r="44" spans="1:14" ht="14.25" x14ac:dyDescent="0.2">
      <c r="A44" s="2" t="s">
        <v>47</v>
      </c>
      <c r="B44" s="3" t="s">
        <v>43</v>
      </c>
      <c r="C44" s="2" t="s">
        <v>44</v>
      </c>
      <c r="D44" s="3" t="s">
        <v>320</v>
      </c>
      <c r="E44" s="2" t="s">
        <v>321</v>
      </c>
      <c r="F44" s="4">
        <v>59758.7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223894.39999999999</v>
      </c>
      <c r="M44" s="4">
        <v>0</v>
      </c>
      <c r="N44" s="5">
        <f t="shared" si="0"/>
        <v>283653.09999999998</v>
      </c>
    </row>
    <row r="45" spans="1:14" ht="14.25" x14ac:dyDescent="0.2">
      <c r="A45" s="2" t="s">
        <v>47</v>
      </c>
      <c r="B45" s="3" t="s">
        <v>43</v>
      </c>
      <c r="C45" s="2" t="s">
        <v>44</v>
      </c>
      <c r="D45" s="3" t="s">
        <v>402</v>
      </c>
      <c r="E45" s="2" t="s">
        <v>403</v>
      </c>
      <c r="F45" s="4">
        <v>59070.5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217930</v>
      </c>
      <c r="N45" s="5">
        <f t="shared" si="0"/>
        <v>277000.5</v>
      </c>
    </row>
    <row r="46" spans="1:14" ht="14.25" x14ac:dyDescent="0.2">
      <c r="A46" s="2" t="s">
        <v>134</v>
      </c>
      <c r="B46" s="3" t="s">
        <v>104</v>
      </c>
      <c r="C46" s="2" t="s">
        <v>133</v>
      </c>
      <c r="D46" s="3" t="s">
        <v>722</v>
      </c>
      <c r="E46" s="2" t="s">
        <v>723</v>
      </c>
      <c r="F46" s="4">
        <v>94971.6</v>
      </c>
      <c r="G46" s="4">
        <v>11928.8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371260.96</v>
      </c>
      <c r="N46" s="5">
        <f t="shared" si="0"/>
        <v>478161.36000000004</v>
      </c>
    </row>
    <row r="47" spans="1:14" ht="14.25" x14ac:dyDescent="0.2">
      <c r="A47" s="2" t="s">
        <v>247</v>
      </c>
      <c r="B47" s="3" t="s">
        <v>43</v>
      </c>
      <c r="C47" s="2" t="s">
        <v>246</v>
      </c>
      <c r="D47" s="3" t="s">
        <v>670</v>
      </c>
      <c r="E47" s="2" t="s">
        <v>671</v>
      </c>
      <c r="F47" s="4">
        <v>54023.7</v>
      </c>
      <c r="G47" s="4">
        <v>0</v>
      </c>
      <c r="H47" s="4">
        <v>8487.7999999999993</v>
      </c>
      <c r="I47" s="4">
        <v>0</v>
      </c>
      <c r="J47" s="4">
        <v>0</v>
      </c>
      <c r="K47" s="4">
        <v>0</v>
      </c>
      <c r="L47" s="4">
        <v>0</v>
      </c>
      <c r="M47" s="4">
        <v>219077</v>
      </c>
      <c r="N47" s="5">
        <f t="shared" si="0"/>
        <v>281588.5</v>
      </c>
    </row>
    <row r="48" spans="1:14" ht="14.25" x14ac:dyDescent="0.2">
      <c r="A48" s="2" t="s">
        <v>114</v>
      </c>
      <c r="B48" s="3" t="s">
        <v>112</v>
      </c>
      <c r="C48" s="2" t="s">
        <v>128</v>
      </c>
      <c r="D48" s="3" t="s">
        <v>129</v>
      </c>
      <c r="E48" s="2" t="s">
        <v>130</v>
      </c>
      <c r="F48" s="4">
        <v>406370.63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5">
        <f t="shared" si="0"/>
        <v>406370.63</v>
      </c>
    </row>
    <row r="49" spans="1:14" ht="14.25" x14ac:dyDescent="0.2">
      <c r="A49" s="2" t="s">
        <v>114</v>
      </c>
      <c r="B49" s="3" t="s">
        <v>112</v>
      </c>
      <c r="C49" s="2" t="s">
        <v>113</v>
      </c>
      <c r="D49" s="3" t="s">
        <v>202</v>
      </c>
      <c r="E49" s="2" t="s">
        <v>203</v>
      </c>
      <c r="F49" s="4">
        <v>10621793.502294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2523301.4726999998</v>
      </c>
      <c r="M49" s="4">
        <v>-6.8820000000000001E-3</v>
      </c>
      <c r="N49" s="5">
        <f t="shared" si="0"/>
        <v>13145094.968111999</v>
      </c>
    </row>
    <row r="50" spans="1:14" ht="14.25" x14ac:dyDescent="0.2">
      <c r="A50" s="2" t="s">
        <v>114</v>
      </c>
      <c r="B50" s="3" t="s">
        <v>112</v>
      </c>
      <c r="C50" s="2" t="s">
        <v>142</v>
      </c>
      <c r="D50" s="3" t="s">
        <v>576</v>
      </c>
      <c r="E50" s="2" t="s">
        <v>577</v>
      </c>
      <c r="F50" s="4">
        <v>44778.879999999997</v>
      </c>
      <c r="G50" s="4">
        <v>0</v>
      </c>
      <c r="H50" s="4">
        <v>0</v>
      </c>
      <c r="I50" s="4">
        <v>0</v>
      </c>
      <c r="J50" s="4">
        <v>0</v>
      </c>
      <c r="K50" s="4">
        <v>77950.12</v>
      </c>
      <c r="L50" s="4">
        <v>0</v>
      </c>
      <c r="M50" s="4">
        <v>0</v>
      </c>
      <c r="N50" s="5">
        <f t="shared" si="0"/>
        <v>122729</v>
      </c>
    </row>
    <row r="51" spans="1:14" ht="14.25" x14ac:dyDescent="0.2">
      <c r="A51" s="2" t="s">
        <v>114</v>
      </c>
      <c r="B51" s="3" t="s">
        <v>112</v>
      </c>
      <c r="C51" s="2" t="s">
        <v>142</v>
      </c>
      <c r="D51" s="3" t="s">
        <v>350</v>
      </c>
      <c r="E51" s="2" t="s">
        <v>351</v>
      </c>
      <c r="F51" s="4">
        <v>27413.3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193498.9</v>
      </c>
      <c r="N51" s="5">
        <f t="shared" si="0"/>
        <v>220912.19999999998</v>
      </c>
    </row>
    <row r="52" spans="1:14" ht="14.25" x14ac:dyDescent="0.2">
      <c r="A52" s="2" t="s">
        <v>114</v>
      </c>
      <c r="B52" s="3" t="s">
        <v>112</v>
      </c>
      <c r="C52" s="2" t="s">
        <v>539</v>
      </c>
      <c r="D52" s="3" t="s">
        <v>540</v>
      </c>
      <c r="E52" s="2" t="s">
        <v>541</v>
      </c>
      <c r="F52" s="4">
        <v>60217.5</v>
      </c>
      <c r="G52" s="4">
        <v>43012.5</v>
      </c>
      <c r="H52" s="4">
        <v>0</v>
      </c>
      <c r="I52" s="4">
        <v>0</v>
      </c>
      <c r="J52" s="4">
        <v>77422.5</v>
      </c>
      <c r="K52" s="4">
        <v>0</v>
      </c>
      <c r="L52" s="4">
        <v>0</v>
      </c>
      <c r="M52" s="4">
        <v>923335</v>
      </c>
      <c r="N52" s="5">
        <f t="shared" si="0"/>
        <v>1103987.5</v>
      </c>
    </row>
    <row r="53" spans="1:14" ht="14.25" x14ac:dyDescent="0.2">
      <c r="A53" s="2" t="s">
        <v>114</v>
      </c>
      <c r="B53" s="3" t="s">
        <v>112</v>
      </c>
      <c r="C53" s="2" t="s">
        <v>305</v>
      </c>
      <c r="D53" s="3" t="s">
        <v>306</v>
      </c>
      <c r="E53" s="2" t="s">
        <v>307</v>
      </c>
      <c r="F53" s="4">
        <v>143375</v>
      </c>
      <c r="G53" s="4">
        <v>43012.5</v>
      </c>
      <c r="H53" s="4">
        <v>0</v>
      </c>
      <c r="I53" s="4">
        <v>0</v>
      </c>
      <c r="J53" s="4">
        <v>86025</v>
      </c>
      <c r="K53" s="4">
        <v>212195</v>
      </c>
      <c r="L53" s="4">
        <v>0</v>
      </c>
      <c r="M53" s="4">
        <v>2638100</v>
      </c>
      <c r="N53" s="5">
        <f t="shared" si="0"/>
        <v>3122707.5</v>
      </c>
    </row>
    <row r="54" spans="1:14" ht="14.25" x14ac:dyDescent="0.2">
      <c r="A54" s="2" t="s">
        <v>51</v>
      </c>
      <c r="B54" s="3" t="s">
        <v>43</v>
      </c>
      <c r="C54" s="2" t="s">
        <v>48</v>
      </c>
      <c r="D54" s="3" t="s">
        <v>49</v>
      </c>
      <c r="E54" s="2" t="s">
        <v>50</v>
      </c>
      <c r="F54" s="4">
        <v>50697.4</v>
      </c>
      <c r="G54" s="4">
        <v>0</v>
      </c>
      <c r="H54" s="4">
        <v>242074.35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5">
        <f t="shared" si="0"/>
        <v>292771.75</v>
      </c>
    </row>
    <row r="55" spans="1:14" ht="14.25" x14ac:dyDescent="0.2">
      <c r="A55" s="2" t="s">
        <v>51</v>
      </c>
      <c r="B55" s="3" t="s">
        <v>43</v>
      </c>
      <c r="C55" s="2" t="s">
        <v>48</v>
      </c>
      <c r="D55" s="3" t="s">
        <v>604</v>
      </c>
      <c r="E55" s="2" t="s">
        <v>605</v>
      </c>
      <c r="F55" s="4">
        <v>87114.65</v>
      </c>
      <c r="G55" s="4">
        <v>19499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487842.04</v>
      </c>
      <c r="N55" s="5">
        <f t="shared" si="0"/>
        <v>594455.68999999994</v>
      </c>
    </row>
    <row r="56" spans="1:14" ht="14.25" x14ac:dyDescent="0.2">
      <c r="A56" s="2" t="s">
        <v>51</v>
      </c>
      <c r="B56" s="3" t="s">
        <v>43</v>
      </c>
      <c r="C56" s="2" t="s">
        <v>48</v>
      </c>
      <c r="D56" s="3" t="s">
        <v>398</v>
      </c>
      <c r="E56" s="2" t="s">
        <v>399</v>
      </c>
      <c r="F56" s="4">
        <v>28935.0249</v>
      </c>
      <c r="G56" s="4">
        <v>14452.2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95774.5</v>
      </c>
      <c r="N56" s="5">
        <f t="shared" si="0"/>
        <v>139161.7249</v>
      </c>
    </row>
    <row r="57" spans="1:14" ht="14.25" x14ac:dyDescent="0.2">
      <c r="A57" s="2" t="s">
        <v>51</v>
      </c>
      <c r="B57" s="3" t="s">
        <v>43</v>
      </c>
      <c r="C57" s="2" t="s">
        <v>48</v>
      </c>
      <c r="D57" s="3" t="s">
        <v>422</v>
      </c>
      <c r="E57" s="2" t="s">
        <v>423</v>
      </c>
      <c r="F57" s="4">
        <v>26094.25</v>
      </c>
      <c r="G57" s="4">
        <v>0</v>
      </c>
      <c r="H57" s="4">
        <v>0</v>
      </c>
      <c r="I57" s="4">
        <v>0</v>
      </c>
      <c r="J57" s="4">
        <v>83214.850000000006</v>
      </c>
      <c r="K57" s="4">
        <v>0</v>
      </c>
      <c r="L57" s="4">
        <v>0</v>
      </c>
      <c r="M57" s="4">
        <v>318579.25</v>
      </c>
      <c r="N57" s="5">
        <f t="shared" si="0"/>
        <v>427888.35</v>
      </c>
    </row>
    <row r="58" spans="1:14" ht="14.25" x14ac:dyDescent="0.2">
      <c r="A58" s="2" t="s">
        <v>15</v>
      </c>
      <c r="B58" s="3" t="s">
        <v>11</v>
      </c>
      <c r="C58" s="2" t="s">
        <v>12</v>
      </c>
      <c r="D58" s="3" t="s">
        <v>598</v>
      </c>
      <c r="E58" s="2" t="s">
        <v>599</v>
      </c>
      <c r="F58" s="4">
        <v>32460.1</v>
      </c>
      <c r="G58" s="4">
        <v>10552.4</v>
      </c>
      <c r="H58" s="4">
        <v>0</v>
      </c>
      <c r="I58" s="4">
        <v>0</v>
      </c>
      <c r="J58" s="4">
        <v>20072.5</v>
      </c>
      <c r="K58" s="4">
        <v>0</v>
      </c>
      <c r="L58" s="4">
        <v>0</v>
      </c>
      <c r="M58" s="4">
        <v>258075</v>
      </c>
      <c r="N58" s="5">
        <f t="shared" si="0"/>
        <v>321160</v>
      </c>
    </row>
    <row r="59" spans="1:14" ht="14.25" x14ac:dyDescent="0.2">
      <c r="A59" s="2" t="s">
        <v>15</v>
      </c>
      <c r="B59" s="3" t="s">
        <v>11</v>
      </c>
      <c r="C59" s="2" t="s">
        <v>12</v>
      </c>
      <c r="D59" s="3" t="s">
        <v>716</v>
      </c>
      <c r="E59" s="2" t="s">
        <v>717</v>
      </c>
      <c r="F59" s="4">
        <v>64006.040999999997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193312.74189999999</v>
      </c>
      <c r="N59" s="5">
        <f t="shared" si="0"/>
        <v>257318.78289999999</v>
      </c>
    </row>
    <row r="60" spans="1:14" ht="14.25" x14ac:dyDescent="0.2">
      <c r="A60" s="2" t="s">
        <v>15</v>
      </c>
      <c r="B60" s="3" t="s">
        <v>11</v>
      </c>
      <c r="C60" s="2" t="s">
        <v>12</v>
      </c>
      <c r="D60" s="3" t="s">
        <v>13</v>
      </c>
      <c r="E60" s="2" t="s">
        <v>14</v>
      </c>
      <c r="F60" s="4">
        <v>82893.69</v>
      </c>
      <c r="G60" s="4">
        <v>378510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5">
        <f t="shared" si="0"/>
        <v>461403.69</v>
      </c>
    </row>
    <row r="61" spans="1:14" ht="14.25" x14ac:dyDescent="0.2">
      <c r="A61" s="2" t="s">
        <v>15</v>
      </c>
      <c r="B61" s="3" t="s">
        <v>11</v>
      </c>
      <c r="C61" s="2" t="s">
        <v>12</v>
      </c>
      <c r="D61" s="3" t="s">
        <v>533</v>
      </c>
      <c r="E61" s="2" t="s">
        <v>534</v>
      </c>
      <c r="F61" s="4">
        <v>40907.754999999997</v>
      </c>
      <c r="G61" s="4">
        <v>0</v>
      </c>
      <c r="H61" s="4">
        <v>11470</v>
      </c>
      <c r="I61" s="4">
        <v>0</v>
      </c>
      <c r="J61" s="4">
        <v>0</v>
      </c>
      <c r="K61" s="4">
        <v>0</v>
      </c>
      <c r="L61" s="4">
        <v>0</v>
      </c>
      <c r="M61" s="4">
        <v>126170</v>
      </c>
      <c r="N61" s="5">
        <f t="shared" si="0"/>
        <v>178547.755</v>
      </c>
    </row>
    <row r="62" spans="1:14" ht="14.25" x14ac:dyDescent="0.2">
      <c r="A62" s="2" t="s">
        <v>15</v>
      </c>
      <c r="B62" s="3" t="s">
        <v>11</v>
      </c>
      <c r="C62" s="2" t="s">
        <v>12</v>
      </c>
      <c r="D62" s="3" t="s">
        <v>644</v>
      </c>
      <c r="E62" s="2" t="s">
        <v>645</v>
      </c>
      <c r="F62" s="4">
        <v>39284.75</v>
      </c>
      <c r="G62" s="4">
        <v>0</v>
      </c>
      <c r="H62" s="4">
        <v>0</v>
      </c>
      <c r="I62" s="4">
        <v>0</v>
      </c>
      <c r="J62" s="4">
        <v>11470</v>
      </c>
      <c r="K62" s="4">
        <v>0</v>
      </c>
      <c r="L62" s="4">
        <v>0</v>
      </c>
      <c r="M62" s="4">
        <v>124353.26669999999</v>
      </c>
      <c r="N62" s="5">
        <f t="shared" si="0"/>
        <v>175108.01669999998</v>
      </c>
    </row>
    <row r="63" spans="1:14" ht="14.25" x14ac:dyDescent="0.2">
      <c r="A63" s="2" t="s">
        <v>15</v>
      </c>
      <c r="B63" s="3" t="s">
        <v>11</v>
      </c>
      <c r="C63" s="2" t="s">
        <v>12</v>
      </c>
      <c r="D63" s="3" t="s">
        <v>337</v>
      </c>
      <c r="E63" s="2" t="s">
        <v>338</v>
      </c>
      <c r="F63" s="4">
        <v>88319</v>
      </c>
      <c r="G63" s="4">
        <v>0</v>
      </c>
      <c r="H63" s="4">
        <v>0</v>
      </c>
      <c r="I63" s="4">
        <v>0</v>
      </c>
      <c r="J63" s="4">
        <v>19499</v>
      </c>
      <c r="K63" s="4">
        <v>0</v>
      </c>
      <c r="L63" s="4">
        <v>307992.44</v>
      </c>
      <c r="M63" s="4">
        <v>0</v>
      </c>
      <c r="N63" s="5">
        <f t="shared" si="0"/>
        <v>415810.44</v>
      </c>
    </row>
    <row r="64" spans="1:14" ht="14.25" x14ac:dyDescent="0.2">
      <c r="A64" s="2" t="s">
        <v>15</v>
      </c>
      <c r="B64" s="3" t="s">
        <v>11</v>
      </c>
      <c r="C64" s="2" t="s">
        <v>12</v>
      </c>
      <c r="D64" s="3" t="s">
        <v>258</v>
      </c>
      <c r="E64" s="2" t="s">
        <v>259</v>
      </c>
      <c r="F64" s="4">
        <v>72261</v>
      </c>
      <c r="G64" s="4">
        <v>0</v>
      </c>
      <c r="H64" s="4">
        <v>0</v>
      </c>
      <c r="I64" s="4">
        <v>0</v>
      </c>
      <c r="J64" s="4">
        <v>0</v>
      </c>
      <c r="K64" s="4">
        <v>418655</v>
      </c>
      <c r="L64" s="4">
        <v>0</v>
      </c>
      <c r="M64" s="4">
        <v>0</v>
      </c>
      <c r="N64" s="5">
        <f t="shared" si="0"/>
        <v>490916</v>
      </c>
    </row>
    <row r="65" spans="1:14" ht="14.25" x14ac:dyDescent="0.2">
      <c r="A65" s="2" t="s">
        <v>15</v>
      </c>
      <c r="B65" s="3" t="s">
        <v>11</v>
      </c>
      <c r="C65" s="2" t="s">
        <v>12</v>
      </c>
      <c r="D65" s="3" t="s">
        <v>473</v>
      </c>
      <c r="E65" s="2" t="s">
        <v>474</v>
      </c>
      <c r="F65" s="4">
        <v>83731</v>
      </c>
      <c r="G65" s="4">
        <v>0</v>
      </c>
      <c r="H65" s="4">
        <v>34141.601999999999</v>
      </c>
      <c r="I65" s="4">
        <v>0</v>
      </c>
      <c r="J65" s="4">
        <v>0</v>
      </c>
      <c r="K65" s="4">
        <v>0</v>
      </c>
      <c r="L65" s="4">
        <v>0</v>
      </c>
      <c r="M65" s="4">
        <v>377363</v>
      </c>
      <c r="N65" s="5">
        <f t="shared" si="0"/>
        <v>495235.60200000001</v>
      </c>
    </row>
    <row r="66" spans="1:14" ht="14.25" x14ac:dyDescent="0.2">
      <c r="A66" s="2" t="s">
        <v>10</v>
      </c>
      <c r="B66" s="3" t="s">
        <v>6</v>
      </c>
      <c r="C66" s="2" t="s">
        <v>628</v>
      </c>
      <c r="D66" s="3" t="s">
        <v>629</v>
      </c>
      <c r="E66" s="2" t="s">
        <v>630</v>
      </c>
      <c r="F66" s="4">
        <v>49321</v>
      </c>
      <c r="G66" s="4">
        <v>0</v>
      </c>
      <c r="H66" s="4">
        <v>0</v>
      </c>
      <c r="I66" s="4">
        <v>0</v>
      </c>
      <c r="J66" s="4">
        <v>11470</v>
      </c>
      <c r="K66" s="4">
        <v>0</v>
      </c>
      <c r="L66" s="4">
        <v>0</v>
      </c>
      <c r="M66" s="4">
        <v>145967.22</v>
      </c>
      <c r="N66" s="5">
        <f t="shared" ref="N66:N129" si="1">SUM(F66:M66)</f>
        <v>206758.22</v>
      </c>
    </row>
    <row r="67" spans="1:14" ht="14.25" x14ac:dyDescent="0.2">
      <c r="A67" s="2" t="s">
        <v>10</v>
      </c>
      <c r="B67" s="3" t="s">
        <v>6</v>
      </c>
      <c r="C67" s="2" t="s">
        <v>179</v>
      </c>
      <c r="D67" s="3" t="s">
        <v>180</v>
      </c>
      <c r="E67" s="2" t="s">
        <v>181</v>
      </c>
      <c r="F67" s="4">
        <v>668288.30940000003</v>
      </c>
      <c r="G67" s="4">
        <v>33951.888200000001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5">
        <f t="shared" si="1"/>
        <v>702240.19760000007</v>
      </c>
    </row>
    <row r="68" spans="1:14" ht="14.25" x14ac:dyDescent="0.2">
      <c r="A68" s="2" t="s">
        <v>10</v>
      </c>
      <c r="B68" s="3" t="s">
        <v>6</v>
      </c>
      <c r="C68" s="2" t="s">
        <v>35</v>
      </c>
      <c r="D68" s="3" t="s">
        <v>143</v>
      </c>
      <c r="E68" s="2" t="s">
        <v>144</v>
      </c>
      <c r="F68" s="4">
        <v>1184069.7782999999</v>
      </c>
      <c r="G68" s="4">
        <v>0</v>
      </c>
      <c r="H68" s="4">
        <v>118147.76730000001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5">
        <f t="shared" si="1"/>
        <v>1302217.5455999998</v>
      </c>
    </row>
    <row r="69" spans="1:14" ht="14.25" x14ac:dyDescent="0.2">
      <c r="A69" s="2" t="s">
        <v>10</v>
      </c>
      <c r="B69" s="3" t="s">
        <v>6</v>
      </c>
      <c r="C69" s="2" t="s">
        <v>35</v>
      </c>
      <c r="D69" s="3" t="s">
        <v>138</v>
      </c>
      <c r="E69" s="2" t="s">
        <v>139</v>
      </c>
      <c r="F69" s="4">
        <v>261719.5925</v>
      </c>
      <c r="G69" s="4">
        <v>16080.94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5">
        <f t="shared" si="1"/>
        <v>277800.53249999997</v>
      </c>
    </row>
    <row r="70" spans="1:14" ht="14.25" x14ac:dyDescent="0.2">
      <c r="A70" s="2" t="s">
        <v>10</v>
      </c>
      <c r="B70" s="3" t="s">
        <v>6</v>
      </c>
      <c r="C70" s="2" t="s">
        <v>242</v>
      </c>
      <c r="D70" s="3" t="s">
        <v>252</v>
      </c>
      <c r="E70" s="2" t="s">
        <v>253</v>
      </c>
      <c r="F70" s="4">
        <v>24775.200000000001</v>
      </c>
      <c r="G70" s="4">
        <v>0</v>
      </c>
      <c r="H70" s="4">
        <v>0</v>
      </c>
      <c r="I70" s="4">
        <v>0</v>
      </c>
      <c r="J70" s="4">
        <v>0</v>
      </c>
      <c r="K70" s="4">
        <v>525899.5</v>
      </c>
      <c r="L70" s="4">
        <v>0</v>
      </c>
      <c r="M70" s="4">
        <v>0</v>
      </c>
      <c r="N70" s="5">
        <f t="shared" si="1"/>
        <v>550674.69999999995</v>
      </c>
    </row>
    <row r="71" spans="1:14" ht="14.25" x14ac:dyDescent="0.2">
      <c r="A71" s="2" t="s">
        <v>10</v>
      </c>
      <c r="B71" s="3" t="s">
        <v>6</v>
      </c>
      <c r="C71" s="2" t="s">
        <v>242</v>
      </c>
      <c r="D71" s="3" t="s">
        <v>542</v>
      </c>
      <c r="E71" s="2" t="s">
        <v>543</v>
      </c>
      <c r="F71" s="4">
        <v>97967.678700000004</v>
      </c>
      <c r="G71" s="4">
        <v>0</v>
      </c>
      <c r="H71" s="4">
        <v>0</v>
      </c>
      <c r="I71" s="4">
        <v>0</v>
      </c>
      <c r="J71" s="4">
        <v>73408</v>
      </c>
      <c r="K71" s="4">
        <v>0</v>
      </c>
      <c r="L71" s="4">
        <v>0</v>
      </c>
      <c r="M71" s="4">
        <v>458800</v>
      </c>
      <c r="N71" s="5">
        <f t="shared" si="1"/>
        <v>630175.67870000005</v>
      </c>
    </row>
    <row r="72" spans="1:14" ht="14.25" x14ac:dyDescent="0.2">
      <c r="A72" s="2" t="s">
        <v>10</v>
      </c>
      <c r="B72" s="3" t="s">
        <v>6</v>
      </c>
      <c r="C72" s="2" t="s">
        <v>242</v>
      </c>
      <c r="D72" s="3" t="s">
        <v>490</v>
      </c>
      <c r="E72" s="2" t="s">
        <v>491</v>
      </c>
      <c r="F72" s="4">
        <v>91300.511799999993</v>
      </c>
      <c r="G72" s="4">
        <v>10150.950000000001</v>
      </c>
      <c r="H72" s="4">
        <v>0</v>
      </c>
      <c r="I72" s="4">
        <v>0</v>
      </c>
      <c r="J72" s="4">
        <v>29897.243200000001</v>
      </c>
      <c r="K72" s="4">
        <v>0</v>
      </c>
      <c r="L72" s="4">
        <v>0</v>
      </c>
      <c r="M72" s="4">
        <v>182900.62</v>
      </c>
      <c r="N72" s="5">
        <f t="shared" si="1"/>
        <v>314249.32499999995</v>
      </c>
    </row>
    <row r="73" spans="1:14" ht="14.25" x14ac:dyDescent="0.2">
      <c r="A73" s="2" t="s">
        <v>10</v>
      </c>
      <c r="B73" s="3" t="s">
        <v>6</v>
      </c>
      <c r="C73" s="2" t="s">
        <v>487</v>
      </c>
      <c r="D73" s="3" t="s">
        <v>678</v>
      </c>
      <c r="E73" s="2" t="s">
        <v>679</v>
      </c>
      <c r="F73" s="4">
        <v>94168.7</v>
      </c>
      <c r="G73" s="4">
        <v>0</v>
      </c>
      <c r="H73" s="4">
        <v>44699.737000000001</v>
      </c>
      <c r="I73" s="4">
        <v>0</v>
      </c>
      <c r="J73" s="4">
        <v>51442.95</v>
      </c>
      <c r="K73" s="4">
        <v>0</v>
      </c>
      <c r="L73" s="4">
        <v>0</v>
      </c>
      <c r="M73" s="4">
        <v>750041.07849999995</v>
      </c>
      <c r="N73" s="5">
        <f t="shared" si="1"/>
        <v>940352.46549999993</v>
      </c>
    </row>
    <row r="74" spans="1:14" ht="14.25" x14ac:dyDescent="0.2">
      <c r="A74" s="2" t="s">
        <v>10</v>
      </c>
      <c r="B74" s="3" t="s">
        <v>6</v>
      </c>
      <c r="C74" s="2" t="s">
        <v>487</v>
      </c>
      <c r="D74" s="3" t="s">
        <v>724</v>
      </c>
      <c r="E74" s="2" t="s">
        <v>725</v>
      </c>
      <c r="F74" s="4">
        <v>40145</v>
      </c>
      <c r="G74" s="4">
        <v>0</v>
      </c>
      <c r="H74" s="4">
        <v>0</v>
      </c>
      <c r="I74" s="4">
        <v>0</v>
      </c>
      <c r="J74" s="4">
        <v>9319.6044000000002</v>
      </c>
      <c r="K74" s="4">
        <v>0</v>
      </c>
      <c r="L74" s="4">
        <v>0</v>
      </c>
      <c r="M74" s="4">
        <v>40626.74</v>
      </c>
      <c r="N74" s="5">
        <f t="shared" si="1"/>
        <v>90091.344400000002</v>
      </c>
    </row>
    <row r="75" spans="1:14" ht="14.25" x14ac:dyDescent="0.2">
      <c r="A75" s="2" t="s">
        <v>10</v>
      </c>
      <c r="B75" s="3" t="s">
        <v>6</v>
      </c>
      <c r="C75" s="2" t="s">
        <v>487</v>
      </c>
      <c r="D75" s="3" t="s">
        <v>648</v>
      </c>
      <c r="E75" s="2" t="s">
        <v>649</v>
      </c>
      <c r="F75" s="4">
        <v>57762.92</v>
      </c>
      <c r="G75" s="4">
        <v>0</v>
      </c>
      <c r="H75" s="4">
        <v>8367.5944</v>
      </c>
      <c r="I75" s="4">
        <v>52010.4856</v>
      </c>
      <c r="J75" s="4">
        <v>0</v>
      </c>
      <c r="K75" s="4">
        <v>0</v>
      </c>
      <c r="L75" s="4">
        <v>0</v>
      </c>
      <c r="M75" s="4">
        <v>471933.15</v>
      </c>
      <c r="N75" s="5">
        <f t="shared" si="1"/>
        <v>590074.15</v>
      </c>
    </row>
    <row r="76" spans="1:14" ht="14.25" x14ac:dyDescent="0.2">
      <c r="A76" s="2" t="s">
        <v>10</v>
      </c>
      <c r="B76" s="3" t="s">
        <v>6</v>
      </c>
      <c r="C76" s="2" t="s">
        <v>339</v>
      </c>
      <c r="D76" s="3" t="s">
        <v>340</v>
      </c>
      <c r="E76" s="2" t="s">
        <v>341</v>
      </c>
      <c r="F76" s="4">
        <v>131019.7454</v>
      </c>
      <c r="G76" s="4">
        <v>0</v>
      </c>
      <c r="H76" s="4">
        <v>0</v>
      </c>
      <c r="I76" s="4">
        <v>0</v>
      </c>
      <c r="J76" s="4">
        <v>22940</v>
      </c>
      <c r="K76" s="4">
        <v>0</v>
      </c>
      <c r="L76" s="4">
        <v>662842.12399999995</v>
      </c>
      <c r="M76" s="4">
        <v>0</v>
      </c>
      <c r="N76" s="5">
        <f t="shared" si="1"/>
        <v>816801.86939999997</v>
      </c>
    </row>
    <row r="77" spans="1:14" ht="14.25" x14ac:dyDescent="0.2">
      <c r="A77" s="2" t="s">
        <v>10</v>
      </c>
      <c r="B77" s="3" t="s">
        <v>6</v>
      </c>
      <c r="C77" s="2" t="s">
        <v>339</v>
      </c>
      <c r="D77" s="3" t="s">
        <v>479</v>
      </c>
      <c r="E77" s="2" t="s">
        <v>480</v>
      </c>
      <c r="F77" s="4">
        <v>103145.122</v>
      </c>
      <c r="G77" s="4">
        <v>0</v>
      </c>
      <c r="H77" s="4">
        <v>0</v>
      </c>
      <c r="I77" s="4">
        <v>0</v>
      </c>
      <c r="J77" s="4">
        <v>45880</v>
      </c>
      <c r="K77" s="4">
        <v>0</v>
      </c>
      <c r="L77" s="4">
        <v>0</v>
      </c>
      <c r="M77" s="4">
        <v>546244.98600000003</v>
      </c>
      <c r="N77" s="5">
        <f t="shared" si="1"/>
        <v>695270.10800000001</v>
      </c>
    </row>
    <row r="78" spans="1:14" ht="14.25" x14ac:dyDescent="0.2">
      <c r="A78" s="2" t="s">
        <v>10</v>
      </c>
      <c r="B78" s="3" t="s">
        <v>6</v>
      </c>
      <c r="C78" s="2" t="s">
        <v>552</v>
      </c>
      <c r="D78" s="3" t="s">
        <v>553</v>
      </c>
      <c r="E78" s="2" t="s">
        <v>554</v>
      </c>
      <c r="F78" s="4">
        <v>0</v>
      </c>
      <c r="G78" s="4">
        <v>0</v>
      </c>
      <c r="H78" s="4">
        <v>0</v>
      </c>
      <c r="I78" s="4">
        <v>0</v>
      </c>
      <c r="J78" s="4">
        <v>6882</v>
      </c>
      <c r="K78" s="4">
        <v>0</v>
      </c>
      <c r="L78" s="4">
        <v>0</v>
      </c>
      <c r="M78" s="4">
        <v>185084.508</v>
      </c>
      <c r="N78" s="5">
        <f t="shared" si="1"/>
        <v>191966.508</v>
      </c>
    </row>
    <row r="79" spans="1:14" ht="14.25" x14ac:dyDescent="0.2">
      <c r="A79" s="2" t="s">
        <v>10</v>
      </c>
      <c r="B79" s="3" t="s">
        <v>6</v>
      </c>
      <c r="C79" s="2" t="s">
        <v>243</v>
      </c>
      <c r="D79" s="3" t="s">
        <v>465</v>
      </c>
      <c r="E79" s="2" t="s">
        <v>466</v>
      </c>
      <c r="F79" s="4">
        <v>74030.247499999998</v>
      </c>
      <c r="G79" s="4">
        <v>10942.38</v>
      </c>
      <c r="H79" s="4">
        <v>0</v>
      </c>
      <c r="I79" s="4">
        <v>0</v>
      </c>
      <c r="J79" s="4">
        <v>111901.32</v>
      </c>
      <c r="K79" s="4">
        <v>0</v>
      </c>
      <c r="L79" s="4">
        <v>0</v>
      </c>
      <c r="M79" s="4">
        <v>636699.69999999995</v>
      </c>
      <c r="N79" s="5">
        <f t="shared" si="1"/>
        <v>833573.64749999996</v>
      </c>
    </row>
    <row r="80" spans="1:14" ht="14.25" x14ac:dyDescent="0.2">
      <c r="A80" s="2" t="s">
        <v>10</v>
      </c>
      <c r="B80" s="3" t="s">
        <v>6</v>
      </c>
      <c r="C80" s="2" t="s">
        <v>150</v>
      </c>
      <c r="D80" s="3" t="s">
        <v>461</v>
      </c>
      <c r="E80" s="2" t="s">
        <v>462</v>
      </c>
      <c r="F80" s="4">
        <v>17205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5">
        <f t="shared" si="1"/>
        <v>17205</v>
      </c>
    </row>
    <row r="81" spans="1:14" ht="14.25" x14ac:dyDescent="0.2">
      <c r="A81" s="2" t="s">
        <v>10</v>
      </c>
      <c r="B81" s="3" t="s">
        <v>6</v>
      </c>
      <c r="C81" s="2" t="s">
        <v>7</v>
      </c>
      <c r="D81" s="3" t="s">
        <v>8</v>
      </c>
      <c r="E81" s="2" t="s">
        <v>9</v>
      </c>
      <c r="F81" s="4">
        <v>517297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5">
        <f t="shared" si="1"/>
        <v>517297</v>
      </c>
    </row>
    <row r="82" spans="1:14" ht="14.25" x14ac:dyDescent="0.2">
      <c r="A82" s="2" t="s">
        <v>10</v>
      </c>
      <c r="B82" s="3" t="s">
        <v>6</v>
      </c>
      <c r="C82" s="2" t="s">
        <v>64</v>
      </c>
      <c r="D82" s="3" t="s">
        <v>65</v>
      </c>
      <c r="E82" s="2" t="s">
        <v>66</v>
      </c>
      <c r="F82" s="4">
        <v>0</v>
      </c>
      <c r="G82" s="4">
        <v>0</v>
      </c>
      <c r="H82" s="4">
        <v>1030652.9080000001</v>
      </c>
      <c r="I82" s="4">
        <v>0</v>
      </c>
      <c r="J82" s="4">
        <v>101139.019</v>
      </c>
      <c r="K82" s="4">
        <v>0</v>
      </c>
      <c r="L82" s="4">
        <v>0</v>
      </c>
      <c r="M82" s="4">
        <v>0</v>
      </c>
      <c r="N82" s="5">
        <f t="shared" si="1"/>
        <v>1131791.9270000001</v>
      </c>
    </row>
    <row r="83" spans="1:14" ht="14.25" x14ac:dyDescent="0.2">
      <c r="A83" s="2" t="s">
        <v>10</v>
      </c>
      <c r="B83" s="3" t="s">
        <v>6</v>
      </c>
      <c r="C83" s="2" t="s">
        <v>64</v>
      </c>
      <c r="D83" s="3" t="s">
        <v>612</v>
      </c>
      <c r="E83" s="2" t="s">
        <v>613</v>
      </c>
      <c r="F83" s="4">
        <v>183520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544732.78119999997</v>
      </c>
      <c r="N83" s="5">
        <f t="shared" si="1"/>
        <v>728252.78119999997</v>
      </c>
    </row>
    <row r="84" spans="1:14" ht="14.25" x14ac:dyDescent="0.2">
      <c r="A84" s="2" t="s">
        <v>10</v>
      </c>
      <c r="B84" s="3" t="s">
        <v>6</v>
      </c>
      <c r="C84" s="2" t="s">
        <v>64</v>
      </c>
      <c r="D84" s="3" t="s">
        <v>475</v>
      </c>
      <c r="E84" s="2" t="s">
        <v>476</v>
      </c>
      <c r="F84" s="4">
        <v>66526</v>
      </c>
      <c r="G84" s="4">
        <v>0</v>
      </c>
      <c r="H84" s="4">
        <v>0</v>
      </c>
      <c r="I84" s="4">
        <v>0</v>
      </c>
      <c r="J84" s="4">
        <v>57350</v>
      </c>
      <c r="K84" s="4">
        <v>0</v>
      </c>
      <c r="L84" s="4">
        <v>0</v>
      </c>
      <c r="M84" s="4">
        <v>401450</v>
      </c>
      <c r="N84" s="5">
        <f t="shared" si="1"/>
        <v>525326</v>
      </c>
    </row>
    <row r="85" spans="1:14" ht="14.25" x14ac:dyDescent="0.2">
      <c r="A85" s="2" t="s">
        <v>10</v>
      </c>
      <c r="B85" s="3" t="s">
        <v>6</v>
      </c>
      <c r="C85" s="2" t="s">
        <v>64</v>
      </c>
      <c r="D85" s="3" t="s">
        <v>354</v>
      </c>
      <c r="E85" s="2" t="s">
        <v>355</v>
      </c>
      <c r="F85" s="4">
        <v>61917.927499999998</v>
      </c>
      <c r="G85" s="4">
        <v>0</v>
      </c>
      <c r="H85" s="4">
        <v>0</v>
      </c>
      <c r="I85" s="4">
        <v>0</v>
      </c>
      <c r="J85" s="4">
        <v>57350</v>
      </c>
      <c r="K85" s="4">
        <v>0</v>
      </c>
      <c r="L85" s="4">
        <v>0</v>
      </c>
      <c r="M85" s="4">
        <v>401450</v>
      </c>
      <c r="N85" s="5">
        <f t="shared" si="1"/>
        <v>520717.92749999999</v>
      </c>
    </row>
    <row r="86" spans="1:14" ht="14.25" x14ac:dyDescent="0.2">
      <c r="A86" s="2" t="s">
        <v>10</v>
      </c>
      <c r="B86" s="3" t="s">
        <v>6</v>
      </c>
      <c r="C86" s="2" t="s">
        <v>64</v>
      </c>
      <c r="D86" s="3" t="s">
        <v>396</v>
      </c>
      <c r="E86" s="2" t="s">
        <v>397</v>
      </c>
      <c r="F86" s="4">
        <v>62147.327499999999</v>
      </c>
      <c r="G86" s="4">
        <v>0</v>
      </c>
      <c r="H86" s="4">
        <v>0</v>
      </c>
      <c r="I86" s="4">
        <v>0</v>
      </c>
      <c r="J86" s="4">
        <v>57350</v>
      </c>
      <c r="K86" s="4">
        <v>0</v>
      </c>
      <c r="L86" s="4">
        <v>0</v>
      </c>
      <c r="M86" s="4">
        <v>401450</v>
      </c>
      <c r="N86" s="5">
        <f t="shared" si="1"/>
        <v>520947.32750000001</v>
      </c>
    </row>
    <row r="87" spans="1:14" ht="14.25" x14ac:dyDescent="0.2">
      <c r="A87" s="2" t="s">
        <v>10</v>
      </c>
      <c r="B87" s="3" t="s">
        <v>6</v>
      </c>
      <c r="C87" s="2" t="s">
        <v>64</v>
      </c>
      <c r="D87" s="3" t="s">
        <v>406</v>
      </c>
      <c r="E87" s="2" t="s">
        <v>407</v>
      </c>
      <c r="F87" s="4">
        <v>68820</v>
      </c>
      <c r="G87" s="4">
        <v>0</v>
      </c>
      <c r="H87" s="4">
        <v>0</v>
      </c>
      <c r="I87" s="4">
        <v>0</v>
      </c>
      <c r="J87" s="4">
        <v>57350</v>
      </c>
      <c r="K87" s="4">
        <v>0</v>
      </c>
      <c r="L87" s="4">
        <v>0</v>
      </c>
      <c r="M87" s="4">
        <v>364860.7</v>
      </c>
      <c r="N87" s="5">
        <f t="shared" si="1"/>
        <v>491030.7</v>
      </c>
    </row>
    <row r="88" spans="1:14" ht="14.25" x14ac:dyDescent="0.2">
      <c r="A88" s="2" t="s">
        <v>10</v>
      </c>
      <c r="B88" s="3" t="s">
        <v>6</v>
      </c>
      <c r="C88" s="2" t="s">
        <v>64</v>
      </c>
      <c r="D88" s="3" t="s">
        <v>312</v>
      </c>
      <c r="E88" s="2" t="s">
        <v>313</v>
      </c>
      <c r="F88" s="4">
        <v>68820</v>
      </c>
      <c r="G88" s="4">
        <v>0</v>
      </c>
      <c r="H88" s="4">
        <v>0</v>
      </c>
      <c r="I88" s="4">
        <v>0</v>
      </c>
      <c r="J88" s="4">
        <v>57350</v>
      </c>
      <c r="K88" s="4">
        <v>0</v>
      </c>
      <c r="L88" s="4">
        <v>418081.5</v>
      </c>
      <c r="M88" s="4">
        <v>0</v>
      </c>
      <c r="N88" s="5">
        <f t="shared" si="1"/>
        <v>544251.5</v>
      </c>
    </row>
    <row r="89" spans="1:14" ht="14.25" x14ac:dyDescent="0.2">
      <c r="A89" s="2" t="s">
        <v>10</v>
      </c>
      <c r="B89" s="3" t="s">
        <v>6</v>
      </c>
      <c r="C89" s="2" t="s">
        <v>64</v>
      </c>
      <c r="D89" s="3" t="s">
        <v>314</v>
      </c>
      <c r="E89" s="2" t="s">
        <v>315</v>
      </c>
      <c r="F89" s="4">
        <v>68820</v>
      </c>
      <c r="G89" s="4">
        <v>0</v>
      </c>
      <c r="H89" s="4">
        <v>0</v>
      </c>
      <c r="I89" s="4">
        <v>0</v>
      </c>
      <c r="J89" s="4">
        <v>57350</v>
      </c>
      <c r="K89" s="4">
        <v>0</v>
      </c>
      <c r="L89" s="4">
        <v>458800</v>
      </c>
      <c r="M89" s="4">
        <v>0</v>
      </c>
      <c r="N89" s="5">
        <f t="shared" si="1"/>
        <v>584970</v>
      </c>
    </row>
    <row r="90" spans="1:14" ht="14.25" x14ac:dyDescent="0.2">
      <c r="A90" s="2" t="s">
        <v>10</v>
      </c>
      <c r="B90" s="3" t="s">
        <v>6</v>
      </c>
      <c r="C90" s="2" t="s">
        <v>67</v>
      </c>
      <c r="D90" s="3" t="s">
        <v>483</v>
      </c>
      <c r="E90" s="2" t="s">
        <v>484</v>
      </c>
      <c r="F90" s="4">
        <v>0</v>
      </c>
      <c r="G90" s="4">
        <v>17205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776170.77080000006</v>
      </c>
      <c r="N90" s="5">
        <f t="shared" si="1"/>
        <v>793375.77080000006</v>
      </c>
    </row>
    <row r="91" spans="1:14" ht="14.25" x14ac:dyDescent="0.2">
      <c r="A91" s="2" t="s">
        <v>10</v>
      </c>
      <c r="B91" s="3" t="s">
        <v>6</v>
      </c>
      <c r="C91" s="2" t="s">
        <v>67</v>
      </c>
      <c r="D91" s="3" t="s">
        <v>68</v>
      </c>
      <c r="E91" s="2" t="s">
        <v>69</v>
      </c>
      <c r="F91" s="4">
        <v>800543.83259999997</v>
      </c>
      <c r="G91" s="4">
        <v>0</v>
      </c>
      <c r="H91" s="4">
        <v>22741.7984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5">
        <f t="shared" si="1"/>
        <v>823285.63099999994</v>
      </c>
    </row>
    <row r="92" spans="1:14" ht="14.25" x14ac:dyDescent="0.2">
      <c r="A92" s="2" t="s">
        <v>10</v>
      </c>
      <c r="B92" s="3" t="s">
        <v>6</v>
      </c>
      <c r="C92" s="2" t="s">
        <v>67</v>
      </c>
      <c r="D92" s="3" t="s">
        <v>376</v>
      </c>
      <c r="E92" s="2" t="s">
        <v>377</v>
      </c>
      <c r="F92" s="4">
        <v>189255</v>
      </c>
      <c r="G92" s="4">
        <v>0</v>
      </c>
      <c r="H92" s="4">
        <v>40145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5">
        <f t="shared" si="1"/>
        <v>229400</v>
      </c>
    </row>
    <row r="93" spans="1:14" ht="14.25" x14ac:dyDescent="0.2">
      <c r="A93" s="2" t="s">
        <v>10</v>
      </c>
      <c r="B93" s="3" t="s">
        <v>6</v>
      </c>
      <c r="C93" s="2" t="s">
        <v>67</v>
      </c>
      <c r="D93" s="3" t="s">
        <v>680</v>
      </c>
      <c r="E93" s="2" t="s">
        <v>681</v>
      </c>
      <c r="F93" s="4">
        <v>93050.375</v>
      </c>
      <c r="G93" s="4">
        <v>0</v>
      </c>
      <c r="H93" s="4">
        <v>0</v>
      </c>
      <c r="I93" s="4">
        <v>0</v>
      </c>
      <c r="J93" s="4">
        <v>49321</v>
      </c>
      <c r="K93" s="4">
        <v>0</v>
      </c>
      <c r="L93" s="4">
        <v>0</v>
      </c>
      <c r="M93" s="4">
        <v>521082.1</v>
      </c>
      <c r="N93" s="5">
        <f t="shared" si="1"/>
        <v>663453.47499999998</v>
      </c>
    </row>
    <row r="94" spans="1:14" ht="14.25" x14ac:dyDescent="0.2">
      <c r="A94" s="2" t="s">
        <v>10</v>
      </c>
      <c r="B94" s="3" t="s">
        <v>6</v>
      </c>
      <c r="C94" s="2" t="s">
        <v>67</v>
      </c>
      <c r="D94" s="3" t="s">
        <v>158</v>
      </c>
      <c r="E94" s="2" t="s">
        <v>159</v>
      </c>
      <c r="F94" s="4">
        <v>808187.78469999996</v>
      </c>
      <c r="G94" s="4">
        <v>49033.447099999998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5">
        <f t="shared" si="1"/>
        <v>857221.23179999995</v>
      </c>
    </row>
    <row r="95" spans="1:14" ht="14.25" x14ac:dyDescent="0.2">
      <c r="A95" s="2" t="s">
        <v>10</v>
      </c>
      <c r="B95" s="3" t="s">
        <v>6</v>
      </c>
      <c r="C95" s="2" t="s">
        <v>67</v>
      </c>
      <c r="D95" s="3" t="s">
        <v>485</v>
      </c>
      <c r="E95" s="2" t="s">
        <v>486</v>
      </c>
      <c r="F95" s="4">
        <v>147868.946</v>
      </c>
      <c r="G95" s="4">
        <v>0</v>
      </c>
      <c r="H95" s="4">
        <v>0</v>
      </c>
      <c r="I95" s="4">
        <v>0</v>
      </c>
      <c r="J95" s="4">
        <v>201966.054</v>
      </c>
      <c r="K95" s="4">
        <v>0</v>
      </c>
      <c r="L95" s="4">
        <v>0</v>
      </c>
      <c r="M95" s="4">
        <v>1483759.2</v>
      </c>
      <c r="N95" s="5">
        <f t="shared" si="1"/>
        <v>1833594.2</v>
      </c>
    </row>
    <row r="96" spans="1:14" ht="14.25" x14ac:dyDescent="0.2">
      <c r="A96" s="2" t="s">
        <v>10</v>
      </c>
      <c r="B96" s="3" t="s">
        <v>6</v>
      </c>
      <c r="C96" s="2" t="s">
        <v>67</v>
      </c>
      <c r="D96" s="3" t="s">
        <v>414</v>
      </c>
      <c r="E96" s="2" t="s">
        <v>415</v>
      </c>
      <c r="F96" s="4">
        <v>122585.625</v>
      </c>
      <c r="G96" s="4">
        <v>0</v>
      </c>
      <c r="H96" s="4">
        <v>0</v>
      </c>
      <c r="I96" s="4">
        <v>0</v>
      </c>
      <c r="J96" s="4">
        <v>28675</v>
      </c>
      <c r="K96" s="4">
        <v>0</v>
      </c>
      <c r="L96" s="4">
        <v>0</v>
      </c>
      <c r="M96" s="4">
        <v>686479.5</v>
      </c>
      <c r="N96" s="5">
        <f t="shared" si="1"/>
        <v>837740.125</v>
      </c>
    </row>
    <row r="97" spans="1:14" ht="14.25" x14ac:dyDescent="0.2">
      <c r="A97" s="2" t="s">
        <v>10</v>
      </c>
      <c r="B97" s="3" t="s">
        <v>6</v>
      </c>
      <c r="C97" s="2" t="s">
        <v>67</v>
      </c>
      <c r="D97" s="3" t="s">
        <v>454</v>
      </c>
      <c r="E97" s="2" t="s">
        <v>455</v>
      </c>
      <c r="F97" s="4">
        <v>57436.025000000001</v>
      </c>
      <c r="G97" s="4">
        <v>0</v>
      </c>
      <c r="H97" s="4">
        <v>0</v>
      </c>
      <c r="I97" s="4">
        <v>0</v>
      </c>
      <c r="J97" s="4">
        <v>40145</v>
      </c>
      <c r="K97" s="4">
        <v>0</v>
      </c>
      <c r="L97" s="4">
        <v>0</v>
      </c>
      <c r="M97" s="4">
        <v>344100</v>
      </c>
      <c r="N97" s="5">
        <f t="shared" si="1"/>
        <v>441681.02500000002</v>
      </c>
    </row>
    <row r="98" spans="1:14" ht="14.25" x14ac:dyDescent="0.2">
      <c r="A98" s="2" t="s">
        <v>10</v>
      </c>
      <c r="B98" s="3" t="s">
        <v>6</v>
      </c>
      <c r="C98" s="2" t="s">
        <v>67</v>
      </c>
      <c r="D98" s="3" t="s">
        <v>686</v>
      </c>
      <c r="E98" s="2" t="s">
        <v>687</v>
      </c>
      <c r="F98" s="4">
        <v>99588.274999999994</v>
      </c>
      <c r="G98" s="4">
        <v>0</v>
      </c>
      <c r="H98" s="4">
        <v>0</v>
      </c>
      <c r="I98" s="4">
        <v>0</v>
      </c>
      <c r="J98" s="4">
        <v>36704</v>
      </c>
      <c r="K98" s="4">
        <v>0</v>
      </c>
      <c r="L98" s="4">
        <v>0</v>
      </c>
      <c r="M98" s="4">
        <v>557696.63399999996</v>
      </c>
      <c r="N98" s="5">
        <f t="shared" si="1"/>
        <v>693988.90899999999</v>
      </c>
    </row>
    <row r="99" spans="1:14" ht="14.25" x14ac:dyDescent="0.2">
      <c r="A99" s="2" t="s">
        <v>10</v>
      </c>
      <c r="B99" s="3" t="s">
        <v>6</v>
      </c>
      <c r="C99" s="2" t="s">
        <v>67</v>
      </c>
      <c r="D99" s="3" t="s">
        <v>467</v>
      </c>
      <c r="E99" s="2" t="s">
        <v>468</v>
      </c>
      <c r="F99" s="4">
        <v>61938</v>
      </c>
      <c r="G99" s="4">
        <v>0</v>
      </c>
      <c r="H99" s="4">
        <v>0</v>
      </c>
      <c r="I99" s="4">
        <v>0</v>
      </c>
      <c r="J99" s="4">
        <v>110112</v>
      </c>
      <c r="K99" s="4">
        <v>0</v>
      </c>
      <c r="L99" s="4">
        <v>0</v>
      </c>
      <c r="M99" s="4">
        <v>458800</v>
      </c>
      <c r="N99" s="5">
        <f t="shared" si="1"/>
        <v>630850</v>
      </c>
    </row>
    <row r="100" spans="1:14" ht="14.25" x14ac:dyDescent="0.2">
      <c r="A100" s="2" t="s">
        <v>10</v>
      </c>
      <c r="B100" s="3" t="s">
        <v>6</v>
      </c>
      <c r="C100" s="2" t="s">
        <v>67</v>
      </c>
      <c r="D100" s="3" t="s">
        <v>511</v>
      </c>
      <c r="E100" s="2" t="s">
        <v>512</v>
      </c>
      <c r="F100" s="4">
        <v>72031.600000000006</v>
      </c>
      <c r="G100" s="4">
        <v>0</v>
      </c>
      <c r="H100" s="4">
        <v>0</v>
      </c>
      <c r="I100" s="4">
        <v>0</v>
      </c>
      <c r="J100" s="4">
        <v>40145</v>
      </c>
      <c r="K100" s="4">
        <v>0</v>
      </c>
      <c r="L100" s="4">
        <v>0</v>
      </c>
      <c r="M100" s="4">
        <v>573500</v>
      </c>
      <c r="N100" s="5">
        <f t="shared" si="1"/>
        <v>685676.6</v>
      </c>
    </row>
    <row r="101" spans="1:14" ht="14.25" x14ac:dyDescent="0.2">
      <c r="A101" s="2" t="s">
        <v>10</v>
      </c>
      <c r="B101" s="3" t="s">
        <v>6</v>
      </c>
      <c r="C101" s="2" t="s">
        <v>67</v>
      </c>
      <c r="D101" s="3" t="s">
        <v>568</v>
      </c>
      <c r="E101" s="2" t="s">
        <v>569</v>
      </c>
      <c r="F101" s="4">
        <v>64518.75</v>
      </c>
      <c r="G101" s="4">
        <v>66296.600000000006</v>
      </c>
      <c r="H101" s="4">
        <v>45880</v>
      </c>
      <c r="I101" s="4">
        <v>0</v>
      </c>
      <c r="J101" s="4">
        <v>0</v>
      </c>
      <c r="K101" s="4">
        <v>0</v>
      </c>
      <c r="L101" s="4">
        <v>0</v>
      </c>
      <c r="M101" s="4">
        <v>361305</v>
      </c>
      <c r="N101" s="5">
        <f t="shared" si="1"/>
        <v>538000.35</v>
      </c>
    </row>
    <row r="102" spans="1:14" ht="14.25" x14ac:dyDescent="0.2">
      <c r="A102" s="2" t="s">
        <v>10</v>
      </c>
      <c r="B102" s="3" t="s">
        <v>6</v>
      </c>
      <c r="C102" s="2" t="s">
        <v>122</v>
      </c>
      <c r="D102" s="3" t="s">
        <v>290</v>
      </c>
      <c r="E102" s="2" t="s">
        <v>291</v>
      </c>
      <c r="F102" s="4">
        <v>80497.8364</v>
      </c>
      <c r="G102" s="4">
        <v>25599.6636</v>
      </c>
      <c r="H102" s="4">
        <v>0</v>
      </c>
      <c r="I102" s="4">
        <v>0</v>
      </c>
      <c r="J102" s="4">
        <v>0</v>
      </c>
      <c r="K102" s="4">
        <v>0</v>
      </c>
      <c r="L102" s="4">
        <v>336323.34</v>
      </c>
      <c r="M102" s="4">
        <v>0</v>
      </c>
      <c r="N102" s="5">
        <f t="shared" si="1"/>
        <v>442420.84</v>
      </c>
    </row>
    <row r="103" spans="1:14" ht="14.25" x14ac:dyDescent="0.2">
      <c r="A103" s="2" t="s">
        <v>121</v>
      </c>
      <c r="B103" s="3" t="s">
        <v>120</v>
      </c>
      <c r="C103" s="2" t="s">
        <v>294</v>
      </c>
      <c r="D103" s="3" t="s">
        <v>537</v>
      </c>
      <c r="E103" s="2" t="s">
        <v>538</v>
      </c>
      <c r="F103" s="4">
        <v>49194.83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275624.09999999998</v>
      </c>
      <c r="N103" s="5">
        <f t="shared" si="1"/>
        <v>324818.93</v>
      </c>
    </row>
    <row r="104" spans="1:14" ht="14.25" x14ac:dyDescent="0.2">
      <c r="A104" s="2" t="s">
        <v>121</v>
      </c>
      <c r="B104" s="3" t="s">
        <v>120</v>
      </c>
      <c r="C104" s="2" t="s">
        <v>294</v>
      </c>
      <c r="D104" s="3" t="s">
        <v>295</v>
      </c>
      <c r="E104" s="2" t="s">
        <v>296</v>
      </c>
      <c r="F104" s="4">
        <v>67099.5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376216</v>
      </c>
      <c r="N104" s="5">
        <f t="shared" si="1"/>
        <v>443315.5</v>
      </c>
    </row>
    <row r="105" spans="1:14" ht="14.25" x14ac:dyDescent="0.2">
      <c r="A105" s="2" t="s">
        <v>121</v>
      </c>
      <c r="B105" s="3" t="s">
        <v>120</v>
      </c>
      <c r="C105" s="2" t="s">
        <v>294</v>
      </c>
      <c r="D105" s="3" t="s">
        <v>535</v>
      </c>
      <c r="E105" s="2" t="s">
        <v>536</v>
      </c>
      <c r="F105" s="4">
        <v>57579.4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322765.8</v>
      </c>
      <c r="N105" s="5">
        <f t="shared" si="1"/>
        <v>380345.2</v>
      </c>
    </row>
    <row r="106" spans="1:14" ht="14.25" x14ac:dyDescent="0.2">
      <c r="A106" s="2" t="s">
        <v>121</v>
      </c>
      <c r="B106" s="3" t="s">
        <v>120</v>
      </c>
      <c r="C106" s="2" t="s">
        <v>561</v>
      </c>
      <c r="D106" s="3" t="s">
        <v>698</v>
      </c>
      <c r="E106" s="2" t="s">
        <v>699</v>
      </c>
      <c r="F106" s="4">
        <v>40718.5</v>
      </c>
      <c r="G106" s="4">
        <v>0</v>
      </c>
      <c r="H106" s="4">
        <v>4014.5</v>
      </c>
      <c r="I106" s="4">
        <v>0</v>
      </c>
      <c r="J106" s="4">
        <v>8029</v>
      </c>
      <c r="K106" s="4">
        <v>0</v>
      </c>
      <c r="L106" s="4">
        <v>0</v>
      </c>
      <c r="M106" s="4">
        <v>132134.39999999999</v>
      </c>
      <c r="N106" s="5">
        <f t="shared" si="1"/>
        <v>184896.4</v>
      </c>
    </row>
    <row r="107" spans="1:14" ht="14.25" x14ac:dyDescent="0.2">
      <c r="A107" s="2" t="s">
        <v>121</v>
      </c>
      <c r="B107" s="3" t="s">
        <v>120</v>
      </c>
      <c r="C107" s="2" t="s">
        <v>561</v>
      </c>
      <c r="D107" s="3" t="s">
        <v>622</v>
      </c>
      <c r="E107" s="2" t="s">
        <v>623</v>
      </c>
      <c r="F107" s="4">
        <v>32644.652300000002</v>
      </c>
      <c r="G107" s="4">
        <v>9405.4</v>
      </c>
      <c r="H107" s="4">
        <v>0</v>
      </c>
      <c r="I107" s="4">
        <v>0</v>
      </c>
      <c r="J107" s="4">
        <v>34569.547700000003</v>
      </c>
      <c r="K107" s="4">
        <v>0</v>
      </c>
      <c r="L107" s="4">
        <v>0</v>
      </c>
      <c r="M107" s="4">
        <v>186112.22</v>
      </c>
      <c r="N107" s="5">
        <f t="shared" si="1"/>
        <v>262731.82</v>
      </c>
    </row>
    <row r="108" spans="1:14" ht="14.25" x14ac:dyDescent="0.2">
      <c r="A108" s="2" t="s">
        <v>121</v>
      </c>
      <c r="B108" s="3" t="s">
        <v>120</v>
      </c>
      <c r="C108" s="2" t="s">
        <v>561</v>
      </c>
      <c r="D108" s="3" t="s">
        <v>614</v>
      </c>
      <c r="E108" s="2" t="s">
        <v>615</v>
      </c>
      <c r="F108" s="4">
        <v>41205.974999999999</v>
      </c>
      <c r="G108" s="4">
        <v>5964.4</v>
      </c>
      <c r="H108" s="4">
        <v>0</v>
      </c>
      <c r="I108" s="4">
        <v>0</v>
      </c>
      <c r="J108" s="4">
        <v>11928.8</v>
      </c>
      <c r="K108" s="4">
        <v>0</v>
      </c>
      <c r="L108" s="4">
        <v>0</v>
      </c>
      <c r="M108" s="4">
        <v>144522</v>
      </c>
      <c r="N108" s="5">
        <f t="shared" si="1"/>
        <v>203621.17499999999</v>
      </c>
    </row>
    <row r="109" spans="1:14" ht="14.25" x14ac:dyDescent="0.2">
      <c r="A109" s="2" t="s">
        <v>121</v>
      </c>
      <c r="B109" s="3" t="s">
        <v>120</v>
      </c>
      <c r="C109" s="2" t="s">
        <v>561</v>
      </c>
      <c r="D109" s="3" t="s">
        <v>562</v>
      </c>
      <c r="E109" s="2" t="s">
        <v>563</v>
      </c>
      <c r="F109" s="4">
        <v>44274.2</v>
      </c>
      <c r="G109" s="4">
        <v>0</v>
      </c>
      <c r="H109" s="4">
        <v>0</v>
      </c>
      <c r="I109" s="4">
        <v>0</v>
      </c>
      <c r="J109" s="4">
        <v>6882</v>
      </c>
      <c r="K109" s="4">
        <v>0</v>
      </c>
      <c r="L109" s="4">
        <v>0</v>
      </c>
      <c r="M109" s="4">
        <v>141952.72</v>
      </c>
      <c r="N109" s="5">
        <f t="shared" si="1"/>
        <v>193108.91999999998</v>
      </c>
    </row>
    <row r="110" spans="1:14" ht="14.25" x14ac:dyDescent="0.2">
      <c r="A110" s="2" t="s">
        <v>40</v>
      </c>
      <c r="B110" s="3" t="s">
        <v>39</v>
      </c>
      <c r="C110" s="2" t="s">
        <v>193</v>
      </c>
      <c r="D110" s="3" t="s">
        <v>720</v>
      </c>
      <c r="E110" s="2" t="s">
        <v>721</v>
      </c>
      <c r="F110" s="4">
        <v>38883.300000000003</v>
      </c>
      <c r="G110" s="4">
        <v>28675</v>
      </c>
      <c r="H110" s="4">
        <v>0</v>
      </c>
      <c r="I110" s="4">
        <v>0</v>
      </c>
      <c r="J110" s="4">
        <v>32230.7</v>
      </c>
      <c r="K110" s="4">
        <v>0</v>
      </c>
      <c r="L110" s="4">
        <v>0</v>
      </c>
      <c r="M110" s="4">
        <v>304413.8</v>
      </c>
      <c r="N110" s="5">
        <f t="shared" si="1"/>
        <v>404202.8</v>
      </c>
    </row>
    <row r="111" spans="1:14" ht="14.25" x14ac:dyDescent="0.2">
      <c r="A111" s="2" t="s">
        <v>40</v>
      </c>
      <c r="B111" s="3" t="s">
        <v>39</v>
      </c>
      <c r="C111" s="2" t="s">
        <v>193</v>
      </c>
      <c r="D111" s="3" t="s">
        <v>712</v>
      </c>
      <c r="E111" s="2" t="s">
        <v>713</v>
      </c>
      <c r="F111" s="4">
        <v>40259.699999999997</v>
      </c>
      <c r="G111" s="4">
        <v>28675</v>
      </c>
      <c r="H111" s="4">
        <v>0</v>
      </c>
      <c r="I111" s="4">
        <v>0</v>
      </c>
      <c r="J111" s="4">
        <v>31657.200000000001</v>
      </c>
      <c r="K111" s="4">
        <v>0</v>
      </c>
      <c r="L111" s="4">
        <v>0</v>
      </c>
      <c r="M111" s="4">
        <v>333662.3</v>
      </c>
      <c r="N111" s="5">
        <f t="shared" si="1"/>
        <v>434254.19999999995</v>
      </c>
    </row>
    <row r="112" spans="1:14" ht="14.25" x14ac:dyDescent="0.2">
      <c r="A112" s="2" t="s">
        <v>40</v>
      </c>
      <c r="B112" s="3" t="s">
        <v>39</v>
      </c>
      <c r="C112" s="2" t="s">
        <v>193</v>
      </c>
      <c r="D112" s="3" t="s">
        <v>432</v>
      </c>
      <c r="E112" s="2" t="s">
        <v>433</v>
      </c>
      <c r="F112" s="4">
        <v>38539.199999999997</v>
      </c>
      <c r="G112" s="4">
        <v>24087</v>
      </c>
      <c r="H112" s="4">
        <v>0</v>
      </c>
      <c r="I112" s="4">
        <v>0</v>
      </c>
      <c r="J112" s="4">
        <v>21563.599999999999</v>
      </c>
      <c r="K112" s="4">
        <v>0</v>
      </c>
      <c r="L112" s="4">
        <v>0</v>
      </c>
      <c r="M112" s="4">
        <v>334809.3</v>
      </c>
      <c r="N112" s="5">
        <f t="shared" si="1"/>
        <v>418999.1</v>
      </c>
    </row>
    <row r="113" spans="1:14" ht="14.25" x14ac:dyDescent="0.2">
      <c r="A113" s="2" t="s">
        <v>40</v>
      </c>
      <c r="B113" s="3" t="s">
        <v>39</v>
      </c>
      <c r="C113" s="2" t="s">
        <v>193</v>
      </c>
      <c r="D113" s="3" t="s">
        <v>388</v>
      </c>
      <c r="E113" s="2" t="s">
        <v>389</v>
      </c>
      <c r="F113" s="4">
        <v>34295.300000000003</v>
      </c>
      <c r="G113" s="4">
        <v>25234</v>
      </c>
      <c r="H113" s="4">
        <v>0</v>
      </c>
      <c r="I113" s="4">
        <v>0</v>
      </c>
      <c r="J113" s="4">
        <v>24660.5</v>
      </c>
      <c r="K113" s="4">
        <v>0</v>
      </c>
      <c r="L113" s="4">
        <v>0</v>
      </c>
      <c r="M113" s="4">
        <v>279179.8</v>
      </c>
      <c r="N113" s="5">
        <f t="shared" si="1"/>
        <v>363369.6</v>
      </c>
    </row>
    <row r="114" spans="1:14" ht="14.25" x14ac:dyDescent="0.2">
      <c r="A114" s="2" t="s">
        <v>40</v>
      </c>
      <c r="B114" s="3" t="s">
        <v>39</v>
      </c>
      <c r="C114" s="2" t="s">
        <v>193</v>
      </c>
      <c r="D114" s="3" t="s">
        <v>380</v>
      </c>
      <c r="E114" s="2" t="s">
        <v>381</v>
      </c>
      <c r="F114" s="4">
        <v>38195.1</v>
      </c>
      <c r="G114" s="4">
        <v>25234</v>
      </c>
      <c r="H114" s="4">
        <v>0</v>
      </c>
      <c r="I114" s="4">
        <v>0</v>
      </c>
      <c r="J114" s="4">
        <v>20760.7</v>
      </c>
      <c r="K114" s="4">
        <v>0</v>
      </c>
      <c r="L114" s="4">
        <v>0</v>
      </c>
      <c r="M114" s="4">
        <v>327239.09999999998</v>
      </c>
      <c r="N114" s="5">
        <f t="shared" si="1"/>
        <v>411428.89999999997</v>
      </c>
    </row>
    <row r="115" spans="1:14" ht="14.25" x14ac:dyDescent="0.2">
      <c r="A115" s="2" t="s">
        <v>40</v>
      </c>
      <c r="B115" s="3" t="s">
        <v>39</v>
      </c>
      <c r="C115" s="2" t="s">
        <v>193</v>
      </c>
      <c r="D115" s="3" t="s">
        <v>428</v>
      </c>
      <c r="E115" s="2" t="s">
        <v>429</v>
      </c>
      <c r="F115" s="4">
        <v>38195.1</v>
      </c>
      <c r="G115" s="4">
        <v>24087</v>
      </c>
      <c r="H115" s="4">
        <v>0</v>
      </c>
      <c r="I115" s="4">
        <v>0</v>
      </c>
      <c r="J115" s="4">
        <v>21907.7</v>
      </c>
      <c r="K115" s="4">
        <v>0</v>
      </c>
      <c r="L115" s="4">
        <v>0</v>
      </c>
      <c r="M115" s="4">
        <v>315654.40000000002</v>
      </c>
      <c r="N115" s="5">
        <f t="shared" si="1"/>
        <v>399844.2</v>
      </c>
    </row>
    <row r="116" spans="1:14" ht="14.25" x14ac:dyDescent="0.2">
      <c r="A116" s="2" t="s">
        <v>4</v>
      </c>
      <c r="B116" s="3" t="s">
        <v>0</v>
      </c>
      <c r="C116" s="2" t="s">
        <v>1</v>
      </c>
      <c r="D116" s="3" t="s">
        <v>318</v>
      </c>
      <c r="E116" s="2" t="s">
        <v>319</v>
      </c>
      <c r="F116" s="4">
        <v>344100</v>
      </c>
      <c r="G116" s="4">
        <v>0</v>
      </c>
      <c r="H116" s="4">
        <v>0</v>
      </c>
      <c r="I116" s="4">
        <v>0</v>
      </c>
      <c r="J116" s="4">
        <v>38998</v>
      </c>
      <c r="K116" s="4">
        <v>177785</v>
      </c>
      <c r="L116" s="4">
        <v>0</v>
      </c>
      <c r="M116" s="4">
        <v>2012985</v>
      </c>
      <c r="N116" s="5">
        <f t="shared" si="1"/>
        <v>2573868</v>
      </c>
    </row>
    <row r="117" spans="1:14" ht="14.25" x14ac:dyDescent="0.2">
      <c r="A117" s="2" t="s">
        <v>4</v>
      </c>
      <c r="B117" s="3" t="s">
        <v>0</v>
      </c>
      <c r="C117" s="2" t="s">
        <v>1</v>
      </c>
      <c r="D117" s="3" t="s">
        <v>2</v>
      </c>
      <c r="E117" s="2" t="s">
        <v>3</v>
      </c>
      <c r="F117" s="4">
        <v>127575.075</v>
      </c>
      <c r="G117" s="4">
        <v>336889.95799999998</v>
      </c>
      <c r="H117" s="4">
        <v>1806.5250000000001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5">
        <f t="shared" si="1"/>
        <v>466271.55800000002</v>
      </c>
    </row>
    <row r="118" spans="1:14" ht="14.25" x14ac:dyDescent="0.2">
      <c r="A118" s="2" t="s">
        <v>4</v>
      </c>
      <c r="B118" s="3" t="s">
        <v>0</v>
      </c>
      <c r="C118" s="2" t="s">
        <v>1</v>
      </c>
      <c r="D118" s="3" t="s">
        <v>204</v>
      </c>
      <c r="E118" s="2" t="s">
        <v>205</v>
      </c>
      <c r="F118" s="4">
        <v>1010965.8</v>
      </c>
      <c r="G118" s="4">
        <v>0</v>
      </c>
      <c r="H118" s="4">
        <v>1869610</v>
      </c>
      <c r="I118" s="4">
        <v>2294000</v>
      </c>
      <c r="J118" s="4">
        <v>2294000</v>
      </c>
      <c r="K118" s="4">
        <v>1628740</v>
      </c>
      <c r="L118" s="4">
        <v>0</v>
      </c>
      <c r="M118" s="4">
        <v>0</v>
      </c>
      <c r="N118" s="5">
        <f t="shared" si="1"/>
        <v>9097315.8000000007</v>
      </c>
    </row>
    <row r="119" spans="1:14" ht="14.25" x14ac:dyDescent="0.2">
      <c r="A119" s="2" t="s">
        <v>4</v>
      </c>
      <c r="B119" s="3" t="s">
        <v>0</v>
      </c>
      <c r="C119" s="2" t="s">
        <v>1</v>
      </c>
      <c r="D119" s="3" t="s">
        <v>172</v>
      </c>
      <c r="E119" s="2" t="s">
        <v>173</v>
      </c>
      <c r="F119" s="4">
        <v>468845.65539999999</v>
      </c>
      <c r="G119" s="4">
        <v>4588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5">
        <f t="shared" si="1"/>
        <v>473433.65539999999</v>
      </c>
    </row>
    <row r="120" spans="1:14" ht="14.25" x14ac:dyDescent="0.2">
      <c r="A120" s="2" t="s">
        <v>4</v>
      </c>
      <c r="B120" s="3" t="s">
        <v>0</v>
      </c>
      <c r="C120" s="2" t="s">
        <v>1</v>
      </c>
      <c r="D120" s="3" t="s">
        <v>272</v>
      </c>
      <c r="E120" s="2" t="s">
        <v>273</v>
      </c>
      <c r="F120" s="4">
        <v>123675.27499999999</v>
      </c>
      <c r="G120" s="4">
        <v>17434.400000000001</v>
      </c>
      <c r="H120" s="4">
        <v>0</v>
      </c>
      <c r="I120" s="4">
        <v>5735</v>
      </c>
      <c r="J120" s="4">
        <v>0</v>
      </c>
      <c r="K120" s="4">
        <v>0</v>
      </c>
      <c r="L120" s="4">
        <v>646839.18000000005</v>
      </c>
      <c r="M120" s="4">
        <v>0</v>
      </c>
      <c r="N120" s="5">
        <f t="shared" si="1"/>
        <v>793683.85499999998</v>
      </c>
    </row>
    <row r="121" spans="1:14" ht="14.25" x14ac:dyDescent="0.2">
      <c r="A121" s="2" t="s">
        <v>4</v>
      </c>
      <c r="B121" s="3" t="s">
        <v>0</v>
      </c>
      <c r="C121" s="2" t="s">
        <v>28</v>
      </c>
      <c r="D121" s="3" t="s">
        <v>191</v>
      </c>
      <c r="E121" s="2" t="s">
        <v>192</v>
      </c>
      <c r="F121" s="4">
        <v>258935.25</v>
      </c>
      <c r="G121" s="4">
        <v>0</v>
      </c>
      <c r="H121" s="4">
        <v>0</v>
      </c>
      <c r="I121" s="4">
        <v>0</v>
      </c>
      <c r="J121" s="4">
        <v>533985.85</v>
      </c>
      <c r="K121" s="4">
        <v>0</v>
      </c>
      <c r="L121" s="4">
        <v>0</v>
      </c>
      <c r="M121" s="4">
        <v>4328548.5999999996</v>
      </c>
      <c r="N121" s="5">
        <f t="shared" si="1"/>
        <v>5121469.6999999993</v>
      </c>
    </row>
    <row r="122" spans="1:14" ht="14.25" x14ac:dyDescent="0.2">
      <c r="A122" s="2" t="s">
        <v>4</v>
      </c>
      <c r="B122" s="3" t="s">
        <v>0</v>
      </c>
      <c r="C122" s="2" t="s">
        <v>28</v>
      </c>
      <c r="D122" s="3" t="s">
        <v>29</v>
      </c>
      <c r="E122" s="2" t="s">
        <v>30</v>
      </c>
      <c r="F122" s="4">
        <v>103230</v>
      </c>
      <c r="G122" s="4">
        <v>842230.63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5">
        <f t="shared" si="1"/>
        <v>945460.63</v>
      </c>
    </row>
    <row r="123" spans="1:14" ht="14.25" x14ac:dyDescent="0.2">
      <c r="A123" s="2" t="s">
        <v>4</v>
      </c>
      <c r="B123" s="3" t="s">
        <v>0</v>
      </c>
      <c r="C123" s="2" t="s">
        <v>28</v>
      </c>
      <c r="D123" s="3" t="s">
        <v>85</v>
      </c>
      <c r="E123" s="2" t="s">
        <v>86</v>
      </c>
      <c r="F123" s="4">
        <v>217930</v>
      </c>
      <c r="G123" s="4">
        <v>0</v>
      </c>
      <c r="H123" s="4">
        <v>457411.78590000002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5">
        <f t="shared" si="1"/>
        <v>675341.78590000002</v>
      </c>
    </row>
    <row r="124" spans="1:14" ht="14.25" x14ac:dyDescent="0.2">
      <c r="A124" s="2" t="s">
        <v>4</v>
      </c>
      <c r="B124" s="3" t="s">
        <v>0</v>
      </c>
      <c r="C124" s="2" t="s">
        <v>28</v>
      </c>
      <c r="D124" s="3" t="s">
        <v>62</v>
      </c>
      <c r="E124" s="2" t="s">
        <v>63</v>
      </c>
      <c r="F124" s="4">
        <v>694881.04559999995</v>
      </c>
      <c r="G124" s="4">
        <v>12146.385899999999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5">
        <f t="shared" si="1"/>
        <v>707027.43149999995</v>
      </c>
    </row>
    <row r="125" spans="1:14" ht="14.25" x14ac:dyDescent="0.2">
      <c r="A125" s="2" t="s">
        <v>4</v>
      </c>
      <c r="B125" s="3" t="s">
        <v>0</v>
      </c>
      <c r="C125" s="2" t="s">
        <v>28</v>
      </c>
      <c r="D125" s="3" t="s">
        <v>546</v>
      </c>
      <c r="E125" s="2" t="s">
        <v>547</v>
      </c>
      <c r="F125" s="4">
        <v>229400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481740</v>
      </c>
      <c r="N125" s="5">
        <f t="shared" si="1"/>
        <v>711140</v>
      </c>
    </row>
    <row r="126" spans="1:14" ht="14.25" x14ac:dyDescent="0.2">
      <c r="A126" s="2" t="s">
        <v>4</v>
      </c>
      <c r="B126" s="3" t="s">
        <v>0</v>
      </c>
      <c r="C126" s="2" t="s">
        <v>641</v>
      </c>
      <c r="D126" s="3" t="s">
        <v>642</v>
      </c>
      <c r="E126" s="2" t="s">
        <v>643</v>
      </c>
      <c r="F126" s="4">
        <v>0</v>
      </c>
      <c r="G126" s="4">
        <v>0</v>
      </c>
      <c r="H126" s="4">
        <v>0</v>
      </c>
      <c r="I126" s="4">
        <v>0</v>
      </c>
      <c r="J126" s="4">
        <v>8602.5</v>
      </c>
      <c r="K126" s="4">
        <v>0</v>
      </c>
      <c r="L126" s="4">
        <v>0</v>
      </c>
      <c r="M126" s="4">
        <v>328271.40000000002</v>
      </c>
      <c r="N126" s="5">
        <f t="shared" si="1"/>
        <v>336873.9</v>
      </c>
    </row>
    <row r="127" spans="1:14" ht="14.25" x14ac:dyDescent="0.2">
      <c r="A127" s="2" t="s">
        <v>4</v>
      </c>
      <c r="B127" s="3" t="s">
        <v>0</v>
      </c>
      <c r="C127" s="2" t="s">
        <v>123</v>
      </c>
      <c r="D127" s="3" t="s">
        <v>124</v>
      </c>
      <c r="E127" s="2" t="s">
        <v>125</v>
      </c>
      <c r="F127" s="4">
        <v>123302.5</v>
      </c>
      <c r="G127" s="4">
        <v>670995</v>
      </c>
      <c r="H127" s="4">
        <v>34410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5">
        <f t="shared" si="1"/>
        <v>828707.5</v>
      </c>
    </row>
    <row r="128" spans="1:14" ht="14.25" x14ac:dyDescent="0.2">
      <c r="A128" s="2" t="s">
        <v>4</v>
      </c>
      <c r="B128" s="3" t="s">
        <v>0</v>
      </c>
      <c r="C128" s="2" t="s">
        <v>21</v>
      </c>
      <c r="D128" s="3" t="s">
        <v>374</v>
      </c>
      <c r="E128" s="2" t="s">
        <v>375</v>
      </c>
      <c r="F128" s="4">
        <v>243164</v>
      </c>
      <c r="G128" s="4">
        <v>41292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1296454.1000000001</v>
      </c>
      <c r="N128" s="5">
        <f t="shared" si="1"/>
        <v>1580910.1</v>
      </c>
    </row>
    <row r="129" spans="1:14" ht="14.25" x14ac:dyDescent="0.2">
      <c r="A129" s="2" t="s">
        <v>4</v>
      </c>
      <c r="B129" s="3" t="s">
        <v>0</v>
      </c>
      <c r="C129" s="2" t="s">
        <v>224</v>
      </c>
      <c r="D129" s="3" t="s">
        <v>372</v>
      </c>
      <c r="E129" s="2" t="s">
        <v>373</v>
      </c>
      <c r="F129" s="4">
        <v>60217.5</v>
      </c>
      <c r="G129" s="4">
        <v>0</v>
      </c>
      <c r="H129" s="4">
        <v>0</v>
      </c>
      <c r="I129" s="4">
        <v>0</v>
      </c>
      <c r="J129" s="4">
        <v>6308.5</v>
      </c>
      <c r="K129" s="4">
        <v>0</v>
      </c>
      <c r="L129" s="4">
        <v>0</v>
      </c>
      <c r="M129" s="4">
        <v>259795.5</v>
      </c>
      <c r="N129" s="5">
        <f t="shared" si="1"/>
        <v>326321.5</v>
      </c>
    </row>
    <row r="130" spans="1:14" ht="14.25" x14ac:dyDescent="0.2">
      <c r="A130" s="2" t="s">
        <v>4</v>
      </c>
      <c r="B130" s="3" t="s">
        <v>0</v>
      </c>
      <c r="C130" s="2" t="s">
        <v>224</v>
      </c>
      <c r="D130" s="3" t="s">
        <v>602</v>
      </c>
      <c r="E130" s="2" t="s">
        <v>603</v>
      </c>
      <c r="F130" s="4">
        <v>68820</v>
      </c>
      <c r="G130" s="4">
        <v>0</v>
      </c>
      <c r="H130" s="4">
        <v>0</v>
      </c>
      <c r="I130" s="4">
        <v>0</v>
      </c>
      <c r="J130" s="4">
        <v>9061.2999999999993</v>
      </c>
      <c r="K130" s="4">
        <v>0</v>
      </c>
      <c r="L130" s="4">
        <v>0</v>
      </c>
      <c r="M130" s="4">
        <v>286750</v>
      </c>
      <c r="N130" s="5">
        <f t="shared" ref="N130:N193" si="2">SUM(F130:M130)</f>
        <v>364631.3</v>
      </c>
    </row>
    <row r="131" spans="1:14" ht="14.25" x14ac:dyDescent="0.2">
      <c r="A131" s="2" t="s">
        <v>4</v>
      </c>
      <c r="B131" s="3" t="s">
        <v>0</v>
      </c>
      <c r="C131" s="2" t="s">
        <v>36</v>
      </c>
      <c r="D131" s="3" t="s">
        <v>463</v>
      </c>
      <c r="E131" s="2" t="s">
        <v>464</v>
      </c>
      <c r="F131" s="4">
        <v>128922.8</v>
      </c>
      <c r="G131" s="4">
        <v>12043.5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512135.5</v>
      </c>
      <c r="N131" s="5">
        <f t="shared" si="2"/>
        <v>653101.80000000005</v>
      </c>
    </row>
    <row r="132" spans="1:14" ht="14.25" x14ac:dyDescent="0.2">
      <c r="A132" s="2" t="s">
        <v>4</v>
      </c>
      <c r="B132" s="3" t="s">
        <v>0</v>
      </c>
      <c r="C132" s="2" t="s">
        <v>36</v>
      </c>
      <c r="D132" s="3" t="s">
        <v>37</v>
      </c>
      <c r="E132" s="2" t="s">
        <v>38</v>
      </c>
      <c r="F132" s="4">
        <v>0</v>
      </c>
      <c r="G132" s="4">
        <v>0</v>
      </c>
      <c r="H132" s="4">
        <v>490686.6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5">
        <f t="shared" si="2"/>
        <v>490686.6</v>
      </c>
    </row>
    <row r="133" spans="1:14" ht="14.25" x14ac:dyDescent="0.2">
      <c r="A133" s="2" t="s">
        <v>4</v>
      </c>
      <c r="B133" s="3" t="s">
        <v>0</v>
      </c>
      <c r="C133" s="2" t="s">
        <v>36</v>
      </c>
      <c r="D133" s="3" t="s">
        <v>572</v>
      </c>
      <c r="E133" s="2" t="s">
        <v>573</v>
      </c>
      <c r="F133" s="4">
        <v>30395.5</v>
      </c>
      <c r="G133" s="4">
        <v>0</v>
      </c>
      <c r="H133" s="4">
        <v>0</v>
      </c>
      <c r="I133" s="4">
        <v>0</v>
      </c>
      <c r="J133" s="4">
        <v>18122.599999999999</v>
      </c>
      <c r="K133" s="4">
        <v>0</v>
      </c>
      <c r="L133" s="4">
        <v>0</v>
      </c>
      <c r="M133" s="4">
        <v>169813.35</v>
      </c>
      <c r="N133" s="5">
        <f t="shared" si="2"/>
        <v>218331.45</v>
      </c>
    </row>
    <row r="134" spans="1:14" ht="14.25" x14ac:dyDescent="0.2">
      <c r="A134" s="2" t="s">
        <v>4</v>
      </c>
      <c r="B134" s="3" t="s">
        <v>0</v>
      </c>
      <c r="C134" s="2" t="s">
        <v>36</v>
      </c>
      <c r="D134" s="3" t="s">
        <v>274</v>
      </c>
      <c r="E134" s="2" t="s">
        <v>275</v>
      </c>
      <c r="F134" s="4">
        <v>91211.619300000006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297752.4828</v>
      </c>
      <c r="M134" s="4">
        <v>0</v>
      </c>
      <c r="N134" s="5">
        <f t="shared" si="2"/>
        <v>388964.10210000002</v>
      </c>
    </row>
    <row r="135" spans="1:14" ht="14.25" x14ac:dyDescent="0.2">
      <c r="A135" s="2" t="s">
        <v>4</v>
      </c>
      <c r="B135" s="3" t="s">
        <v>0</v>
      </c>
      <c r="C135" s="2" t="s">
        <v>36</v>
      </c>
      <c r="D135" s="3" t="s">
        <v>182</v>
      </c>
      <c r="E135" s="2" t="s">
        <v>183</v>
      </c>
      <c r="F135" s="4">
        <v>59586.65</v>
      </c>
      <c r="G135" s="4">
        <v>319668.90000000002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5">
        <f t="shared" si="2"/>
        <v>379255.55000000005</v>
      </c>
    </row>
    <row r="136" spans="1:14" ht="14.25" x14ac:dyDescent="0.2">
      <c r="A136" s="2" t="s">
        <v>4</v>
      </c>
      <c r="B136" s="3" t="s">
        <v>0</v>
      </c>
      <c r="C136" s="2" t="s">
        <v>36</v>
      </c>
      <c r="D136" s="3" t="s">
        <v>582</v>
      </c>
      <c r="E136" s="2" t="s">
        <v>583</v>
      </c>
      <c r="F136" s="4">
        <v>29009.923999999999</v>
      </c>
      <c r="G136" s="4">
        <v>0</v>
      </c>
      <c r="H136" s="4">
        <v>0</v>
      </c>
      <c r="I136" s="4">
        <v>0</v>
      </c>
      <c r="J136" s="4">
        <v>8315.75</v>
      </c>
      <c r="K136" s="4">
        <v>0</v>
      </c>
      <c r="L136" s="4">
        <v>0</v>
      </c>
      <c r="M136" s="4">
        <v>162456.37729999999</v>
      </c>
      <c r="N136" s="5">
        <f t="shared" si="2"/>
        <v>199782.05129999999</v>
      </c>
    </row>
    <row r="137" spans="1:14" ht="14.25" x14ac:dyDescent="0.2">
      <c r="A137" s="2" t="s">
        <v>4</v>
      </c>
      <c r="B137" s="3" t="s">
        <v>0</v>
      </c>
      <c r="C137" s="2" t="s">
        <v>36</v>
      </c>
      <c r="D137" s="3" t="s">
        <v>488</v>
      </c>
      <c r="E137" s="2" t="s">
        <v>489</v>
      </c>
      <c r="F137" s="4">
        <v>31852.648799999999</v>
      </c>
      <c r="G137" s="4">
        <v>0</v>
      </c>
      <c r="H137" s="4">
        <v>0</v>
      </c>
      <c r="I137" s="4">
        <v>0</v>
      </c>
      <c r="J137" s="4">
        <v>73580.05</v>
      </c>
      <c r="K137" s="4">
        <v>0</v>
      </c>
      <c r="L137" s="4">
        <v>0</v>
      </c>
      <c r="M137" s="4">
        <v>178374.55799999999</v>
      </c>
      <c r="N137" s="5">
        <f t="shared" si="2"/>
        <v>283807.25679999997</v>
      </c>
    </row>
    <row r="138" spans="1:14" ht="14.25" x14ac:dyDescent="0.2">
      <c r="A138" s="2" t="s">
        <v>4</v>
      </c>
      <c r="B138" s="3" t="s">
        <v>0</v>
      </c>
      <c r="C138" s="2" t="s">
        <v>89</v>
      </c>
      <c r="D138" s="3" t="s">
        <v>301</v>
      </c>
      <c r="E138" s="2" t="s">
        <v>302</v>
      </c>
      <c r="F138" s="4">
        <v>54253.1</v>
      </c>
      <c r="G138" s="4">
        <v>8143.7</v>
      </c>
      <c r="H138" s="4">
        <v>0</v>
      </c>
      <c r="I138" s="4">
        <v>0</v>
      </c>
      <c r="J138" s="4">
        <v>3441</v>
      </c>
      <c r="K138" s="4">
        <v>0</v>
      </c>
      <c r="L138" s="4">
        <v>394953.50670000003</v>
      </c>
      <c r="M138" s="4">
        <v>0</v>
      </c>
      <c r="N138" s="5">
        <f t="shared" si="2"/>
        <v>460791.30670000002</v>
      </c>
    </row>
    <row r="139" spans="1:14" ht="14.25" x14ac:dyDescent="0.2">
      <c r="A139" s="2" t="s">
        <v>4</v>
      </c>
      <c r="B139" s="3" t="s">
        <v>0</v>
      </c>
      <c r="C139" s="2" t="s">
        <v>89</v>
      </c>
      <c r="D139" s="3" t="s">
        <v>386</v>
      </c>
      <c r="E139" s="2" t="s">
        <v>387</v>
      </c>
      <c r="F139" s="4">
        <v>25391.712500000001</v>
      </c>
      <c r="G139" s="4">
        <v>0</v>
      </c>
      <c r="H139" s="4">
        <v>0</v>
      </c>
      <c r="I139" s="4">
        <v>0</v>
      </c>
      <c r="J139" s="4">
        <v>3441</v>
      </c>
      <c r="K139" s="4">
        <v>0</v>
      </c>
      <c r="L139" s="4">
        <v>0</v>
      </c>
      <c r="M139" s="4">
        <v>155791.27499999999</v>
      </c>
      <c r="N139" s="5">
        <f t="shared" si="2"/>
        <v>184623.98749999999</v>
      </c>
    </row>
    <row r="140" spans="1:14" ht="14.25" x14ac:dyDescent="0.2">
      <c r="A140" s="2" t="s">
        <v>4</v>
      </c>
      <c r="B140" s="3" t="s">
        <v>0</v>
      </c>
      <c r="C140" s="2" t="s">
        <v>89</v>
      </c>
      <c r="D140" s="3" t="s">
        <v>186</v>
      </c>
      <c r="E140" s="2" t="s">
        <v>187</v>
      </c>
      <c r="F140" s="4">
        <v>40145</v>
      </c>
      <c r="G140" s="4">
        <v>0</v>
      </c>
      <c r="H140" s="4">
        <v>253343.625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5">
        <f t="shared" si="2"/>
        <v>293488.625</v>
      </c>
    </row>
    <row r="141" spans="1:14" ht="14.25" x14ac:dyDescent="0.2">
      <c r="A141" s="2" t="s">
        <v>4</v>
      </c>
      <c r="B141" s="3" t="s">
        <v>0</v>
      </c>
      <c r="C141" s="2" t="s">
        <v>89</v>
      </c>
      <c r="D141" s="3" t="s">
        <v>90</v>
      </c>
      <c r="E141" s="2" t="s">
        <v>91</v>
      </c>
      <c r="F141" s="4">
        <v>48059.3</v>
      </c>
      <c r="G141" s="4">
        <v>402654.35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5">
        <f t="shared" si="2"/>
        <v>450713.64999999997</v>
      </c>
    </row>
    <row r="142" spans="1:14" ht="14.25" x14ac:dyDescent="0.2">
      <c r="A142" s="2" t="s">
        <v>4</v>
      </c>
      <c r="B142" s="3" t="s">
        <v>0</v>
      </c>
      <c r="C142" s="2" t="s">
        <v>89</v>
      </c>
      <c r="D142" s="3" t="s">
        <v>220</v>
      </c>
      <c r="E142" s="2" t="s">
        <v>221</v>
      </c>
      <c r="F142" s="4">
        <v>45880</v>
      </c>
      <c r="G142" s="4">
        <v>0</v>
      </c>
      <c r="H142" s="4">
        <v>0</v>
      </c>
      <c r="I142" s="4">
        <v>279498.09250000003</v>
      </c>
      <c r="J142" s="4">
        <v>0</v>
      </c>
      <c r="K142" s="4">
        <v>0</v>
      </c>
      <c r="L142" s="4">
        <v>0</v>
      </c>
      <c r="M142" s="4">
        <v>0</v>
      </c>
      <c r="N142" s="5">
        <f t="shared" si="2"/>
        <v>325378.09250000003</v>
      </c>
    </row>
    <row r="143" spans="1:14" ht="14.25" x14ac:dyDescent="0.2">
      <c r="A143" s="2" t="s">
        <v>108</v>
      </c>
      <c r="B143" s="3" t="s">
        <v>104</v>
      </c>
      <c r="C143" s="2" t="s">
        <v>194</v>
      </c>
      <c r="D143" s="3" t="s">
        <v>195</v>
      </c>
      <c r="E143" s="2" t="s">
        <v>196</v>
      </c>
      <c r="F143" s="4">
        <v>214489</v>
      </c>
      <c r="G143" s="4">
        <v>0</v>
      </c>
      <c r="H143" s="4">
        <v>0</v>
      </c>
      <c r="I143" s="4">
        <v>0</v>
      </c>
      <c r="J143" s="4">
        <v>43586</v>
      </c>
      <c r="K143" s="4">
        <v>344100</v>
      </c>
      <c r="L143" s="4">
        <v>0</v>
      </c>
      <c r="M143" s="4">
        <v>0</v>
      </c>
      <c r="N143" s="5">
        <f t="shared" si="2"/>
        <v>602175</v>
      </c>
    </row>
    <row r="144" spans="1:14" ht="14.25" x14ac:dyDescent="0.2">
      <c r="A144" s="2" t="s">
        <v>108</v>
      </c>
      <c r="B144" s="3" t="s">
        <v>104</v>
      </c>
      <c r="C144" s="2" t="s">
        <v>105</v>
      </c>
      <c r="D144" s="3" t="s">
        <v>106</v>
      </c>
      <c r="E144" s="2" t="s">
        <v>107</v>
      </c>
      <c r="F144" s="4">
        <v>1298459.0560000001</v>
      </c>
      <c r="G144" s="4">
        <v>0</v>
      </c>
      <c r="H144" s="4">
        <v>165564.51790000001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5">
        <f t="shared" si="2"/>
        <v>1464023.5739000002</v>
      </c>
    </row>
    <row r="145" spans="1:14" ht="14.25" x14ac:dyDescent="0.2">
      <c r="A145" s="2" t="s">
        <v>108</v>
      </c>
      <c r="B145" s="3" t="s">
        <v>104</v>
      </c>
      <c r="C145" s="2" t="s">
        <v>135</v>
      </c>
      <c r="D145" s="3" t="s">
        <v>726</v>
      </c>
      <c r="E145" s="2" t="s">
        <v>727</v>
      </c>
      <c r="F145" s="4">
        <v>163447.5</v>
      </c>
      <c r="G145" s="4">
        <v>0</v>
      </c>
      <c r="H145" s="4">
        <v>0</v>
      </c>
      <c r="I145" s="4">
        <v>0</v>
      </c>
      <c r="J145" s="4">
        <v>91760</v>
      </c>
      <c r="K145" s="4">
        <v>0</v>
      </c>
      <c r="L145" s="4">
        <v>0</v>
      </c>
      <c r="M145" s="4">
        <v>1426523.9</v>
      </c>
      <c r="N145" s="5">
        <f t="shared" si="2"/>
        <v>1681731.4</v>
      </c>
    </row>
    <row r="146" spans="1:14" ht="14.25" x14ac:dyDescent="0.2">
      <c r="A146" s="2" t="s">
        <v>108</v>
      </c>
      <c r="B146" s="3" t="s">
        <v>104</v>
      </c>
      <c r="C146" s="2" t="s">
        <v>135</v>
      </c>
      <c r="D146" s="3" t="s">
        <v>728</v>
      </c>
      <c r="E146" s="2" t="s">
        <v>729</v>
      </c>
      <c r="F146" s="4">
        <v>86025</v>
      </c>
      <c r="G146" s="4">
        <v>0</v>
      </c>
      <c r="H146" s="4">
        <v>0</v>
      </c>
      <c r="I146" s="4">
        <v>0</v>
      </c>
      <c r="J146" s="4">
        <v>0</v>
      </c>
      <c r="K146" s="4">
        <v>126170</v>
      </c>
      <c r="L146" s="4">
        <v>0</v>
      </c>
      <c r="M146" s="4">
        <v>0</v>
      </c>
      <c r="N146" s="5">
        <f t="shared" si="2"/>
        <v>212195</v>
      </c>
    </row>
    <row r="147" spans="1:14" ht="14.25" x14ac:dyDescent="0.2">
      <c r="A147" s="2" t="s">
        <v>108</v>
      </c>
      <c r="B147" s="3" t="s">
        <v>104</v>
      </c>
      <c r="C147" s="2" t="s">
        <v>135</v>
      </c>
      <c r="D147" s="3" t="s">
        <v>136</v>
      </c>
      <c r="E147" s="2" t="s">
        <v>137</v>
      </c>
      <c r="F147" s="4">
        <v>468018.32429999998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5">
        <f t="shared" si="2"/>
        <v>468018.32429999998</v>
      </c>
    </row>
    <row r="148" spans="1:14" ht="14.25" x14ac:dyDescent="0.2">
      <c r="A148" s="2" t="s">
        <v>108</v>
      </c>
      <c r="B148" s="3" t="s">
        <v>104</v>
      </c>
      <c r="C148" s="2" t="s">
        <v>135</v>
      </c>
      <c r="D148" s="3" t="s">
        <v>544</v>
      </c>
      <c r="E148" s="2" t="s">
        <v>545</v>
      </c>
      <c r="F148" s="4">
        <v>100362.5</v>
      </c>
      <c r="G148" s="4">
        <v>0</v>
      </c>
      <c r="H148" s="4">
        <v>0</v>
      </c>
      <c r="I148" s="4">
        <v>154845</v>
      </c>
      <c r="J148" s="4">
        <v>0</v>
      </c>
      <c r="K148" s="4">
        <v>0</v>
      </c>
      <c r="L148" s="4">
        <v>0</v>
      </c>
      <c r="M148" s="4">
        <v>745550</v>
      </c>
      <c r="N148" s="5">
        <f t="shared" si="2"/>
        <v>1000757.5</v>
      </c>
    </row>
    <row r="149" spans="1:14" ht="14.25" x14ac:dyDescent="0.2">
      <c r="A149" s="2" t="s">
        <v>108</v>
      </c>
      <c r="B149" s="3" t="s">
        <v>104</v>
      </c>
      <c r="C149" s="2" t="s">
        <v>135</v>
      </c>
      <c r="D149" s="3" t="s">
        <v>646</v>
      </c>
      <c r="E149" s="2" t="s">
        <v>647</v>
      </c>
      <c r="F149" s="4">
        <v>134772.5</v>
      </c>
      <c r="G149" s="4">
        <v>0</v>
      </c>
      <c r="H149" s="4">
        <v>0</v>
      </c>
      <c r="I149" s="4">
        <v>0</v>
      </c>
      <c r="J149" s="4">
        <v>68820</v>
      </c>
      <c r="K149" s="4">
        <v>0</v>
      </c>
      <c r="L149" s="4">
        <v>0</v>
      </c>
      <c r="M149" s="4">
        <v>539090</v>
      </c>
      <c r="N149" s="5">
        <f t="shared" si="2"/>
        <v>742682.5</v>
      </c>
    </row>
    <row r="150" spans="1:14" ht="14.25" x14ac:dyDescent="0.2">
      <c r="A150" s="2" t="s">
        <v>42</v>
      </c>
      <c r="B150" s="3" t="s">
        <v>11</v>
      </c>
      <c r="C150" s="2" t="s">
        <v>41</v>
      </c>
      <c r="D150" s="3" t="s">
        <v>662</v>
      </c>
      <c r="E150" s="2" t="s">
        <v>663</v>
      </c>
      <c r="F150" s="4">
        <v>111124.4569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242223.46</v>
      </c>
      <c r="N150" s="5">
        <f t="shared" si="2"/>
        <v>353347.91690000001</v>
      </c>
    </row>
    <row r="151" spans="1:14" ht="14.25" x14ac:dyDescent="0.2">
      <c r="A151" s="2" t="s">
        <v>42</v>
      </c>
      <c r="B151" s="3" t="s">
        <v>11</v>
      </c>
      <c r="C151" s="2" t="s">
        <v>41</v>
      </c>
      <c r="D151" s="3" t="s">
        <v>392</v>
      </c>
      <c r="E151" s="2" t="s">
        <v>393</v>
      </c>
      <c r="F151" s="4">
        <v>36531.949999999997</v>
      </c>
      <c r="G151" s="4">
        <v>41555.81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173770.5</v>
      </c>
      <c r="N151" s="5">
        <f t="shared" si="2"/>
        <v>251858.26</v>
      </c>
    </row>
    <row r="152" spans="1:14" ht="14.25" x14ac:dyDescent="0.2">
      <c r="A152" s="2" t="s">
        <v>42</v>
      </c>
      <c r="B152" s="3" t="s">
        <v>11</v>
      </c>
      <c r="C152" s="2" t="s">
        <v>41</v>
      </c>
      <c r="D152" s="3" t="s">
        <v>426</v>
      </c>
      <c r="E152" s="2" t="s">
        <v>427</v>
      </c>
      <c r="F152" s="4">
        <v>32460.1</v>
      </c>
      <c r="G152" s="4">
        <v>47371.1</v>
      </c>
      <c r="H152" s="4">
        <v>0</v>
      </c>
      <c r="I152" s="4">
        <v>0</v>
      </c>
      <c r="J152" s="4">
        <v>53220.800000000003</v>
      </c>
      <c r="K152" s="4">
        <v>0</v>
      </c>
      <c r="L152" s="4">
        <v>0</v>
      </c>
      <c r="M152" s="4">
        <v>232554.25</v>
      </c>
      <c r="N152" s="5">
        <f t="shared" si="2"/>
        <v>365606.25</v>
      </c>
    </row>
    <row r="153" spans="1:14" ht="14.25" x14ac:dyDescent="0.2">
      <c r="A153" s="2" t="s">
        <v>42</v>
      </c>
      <c r="B153" s="3" t="s">
        <v>11</v>
      </c>
      <c r="C153" s="2" t="s">
        <v>41</v>
      </c>
      <c r="D153" s="3" t="s">
        <v>696</v>
      </c>
      <c r="E153" s="2" t="s">
        <v>697</v>
      </c>
      <c r="F153" s="4">
        <v>76705.625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251915.61</v>
      </c>
      <c r="N153" s="5">
        <f t="shared" si="2"/>
        <v>328621.23499999999</v>
      </c>
    </row>
    <row r="154" spans="1:14" ht="14.25" x14ac:dyDescent="0.2">
      <c r="A154" s="2" t="s">
        <v>42</v>
      </c>
      <c r="B154" s="3" t="s">
        <v>11</v>
      </c>
      <c r="C154" s="2" t="s">
        <v>41</v>
      </c>
      <c r="D154" s="3" t="s">
        <v>131</v>
      </c>
      <c r="E154" s="2" t="s">
        <v>132</v>
      </c>
      <c r="F154" s="4">
        <v>88380.1351</v>
      </c>
      <c r="G154" s="4">
        <v>4960.7749999999996</v>
      </c>
      <c r="H154" s="4">
        <v>0</v>
      </c>
      <c r="I154" s="4">
        <v>315291.94799999997</v>
      </c>
      <c r="J154" s="4">
        <v>0</v>
      </c>
      <c r="K154" s="4">
        <v>0</v>
      </c>
      <c r="L154" s="4">
        <v>0</v>
      </c>
      <c r="M154" s="4">
        <v>0</v>
      </c>
      <c r="N154" s="5">
        <f t="shared" si="2"/>
        <v>408632.85809999995</v>
      </c>
    </row>
    <row r="155" spans="1:14" ht="14.25" x14ac:dyDescent="0.2">
      <c r="A155" s="2" t="s">
        <v>42</v>
      </c>
      <c r="B155" s="3" t="s">
        <v>11</v>
      </c>
      <c r="C155" s="2" t="s">
        <v>41</v>
      </c>
      <c r="D155" s="3" t="s">
        <v>708</v>
      </c>
      <c r="E155" s="2" t="s">
        <v>709</v>
      </c>
      <c r="F155" s="4">
        <v>49830.382700000002</v>
      </c>
      <c r="G155" s="4">
        <v>39743.550000000003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156565.5</v>
      </c>
      <c r="N155" s="5">
        <f t="shared" si="2"/>
        <v>246139.4327</v>
      </c>
    </row>
    <row r="156" spans="1:14" ht="14.25" x14ac:dyDescent="0.2">
      <c r="A156" s="2" t="s">
        <v>42</v>
      </c>
      <c r="B156" s="3" t="s">
        <v>11</v>
      </c>
      <c r="C156" s="2" t="s">
        <v>41</v>
      </c>
      <c r="D156" s="3" t="s">
        <v>266</v>
      </c>
      <c r="E156" s="2" t="s">
        <v>267</v>
      </c>
      <c r="F156" s="4">
        <v>62229.1086</v>
      </c>
      <c r="G156" s="4">
        <v>13764</v>
      </c>
      <c r="H156" s="4">
        <v>0</v>
      </c>
      <c r="I156" s="4">
        <v>0</v>
      </c>
      <c r="J156" s="4">
        <v>0</v>
      </c>
      <c r="K156" s="4">
        <v>286577.95</v>
      </c>
      <c r="L156" s="4">
        <v>0</v>
      </c>
      <c r="M156" s="4">
        <v>0</v>
      </c>
      <c r="N156" s="5">
        <f t="shared" si="2"/>
        <v>362571.05859999999</v>
      </c>
    </row>
    <row r="157" spans="1:14" ht="14.25" x14ac:dyDescent="0.2">
      <c r="A157" s="2" t="s">
        <v>42</v>
      </c>
      <c r="B157" s="3" t="s">
        <v>11</v>
      </c>
      <c r="C157" s="2" t="s">
        <v>41</v>
      </c>
      <c r="D157" s="3" t="s">
        <v>620</v>
      </c>
      <c r="E157" s="2" t="s">
        <v>621</v>
      </c>
      <c r="F157" s="4">
        <v>70999.873500000002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268938.9252</v>
      </c>
      <c r="N157" s="5">
        <f t="shared" si="2"/>
        <v>339938.79869999998</v>
      </c>
    </row>
    <row r="158" spans="1:14" ht="14.25" x14ac:dyDescent="0.2">
      <c r="A158" s="2" t="s">
        <v>97</v>
      </c>
      <c r="B158" s="3" t="s">
        <v>16</v>
      </c>
      <c r="C158" s="2" t="s">
        <v>160</v>
      </c>
      <c r="D158" s="3" t="s">
        <v>161</v>
      </c>
      <c r="E158" s="2" t="s">
        <v>162</v>
      </c>
      <c r="F158" s="4">
        <v>1004234.057</v>
      </c>
      <c r="G158" s="4">
        <v>44685.972999999998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5">
        <f t="shared" si="2"/>
        <v>1048920.03</v>
      </c>
    </row>
    <row r="159" spans="1:14" ht="14.25" x14ac:dyDescent="0.2">
      <c r="A159" s="2" t="s">
        <v>97</v>
      </c>
      <c r="B159" s="3" t="s">
        <v>16</v>
      </c>
      <c r="C159" s="2" t="s">
        <v>190</v>
      </c>
      <c r="D159" s="3" t="s">
        <v>212</v>
      </c>
      <c r="E159" s="2" t="s">
        <v>213</v>
      </c>
      <c r="F159" s="4">
        <v>116535.2</v>
      </c>
      <c r="G159" s="4">
        <v>8029</v>
      </c>
      <c r="H159" s="4">
        <v>0</v>
      </c>
      <c r="I159" s="4">
        <v>535649</v>
      </c>
      <c r="J159" s="4">
        <v>0</v>
      </c>
      <c r="K159" s="4">
        <v>0</v>
      </c>
      <c r="L159" s="4">
        <v>0</v>
      </c>
      <c r="M159" s="4">
        <v>0</v>
      </c>
      <c r="N159" s="5">
        <f t="shared" si="2"/>
        <v>660213.19999999995</v>
      </c>
    </row>
    <row r="160" spans="1:14" ht="14.25" x14ac:dyDescent="0.2">
      <c r="A160" s="2" t="s">
        <v>97</v>
      </c>
      <c r="B160" s="3" t="s">
        <v>16</v>
      </c>
      <c r="C160" s="2" t="s">
        <v>174</v>
      </c>
      <c r="D160" s="3" t="s">
        <v>175</v>
      </c>
      <c r="E160" s="2" t="s">
        <v>176</v>
      </c>
      <c r="F160" s="4">
        <v>695368.75</v>
      </c>
      <c r="G160" s="4">
        <v>147332.15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5">
        <f t="shared" si="2"/>
        <v>842700.9</v>
      </c>
    </row>
    <row r="161" spans="1:14" ht="14.25" x14ac:dyDescent="0.2">
      <c r="A161" s="2" t="s">
        <v>97</v>
      </c>
      <c r="B161" s="3" t="s">
        <v>16</v>
      </c>
      <c r="C161" s="2" t="s">
        <v>94</v>
      </c>
      <c r="D161" s="3" t="s">
        <v>148</v>
      </c>
      <c r="E161" s="2" t="s">
        <v>149</v>
      </c>
      <c r="F161" s="4">
        <v>640143.68220000004</v>
      </c>
      <c r="G161" s="4">
        <v>6537.9</v>
      </c>
      <c r="H161" s="4">
        <v>6992.9148999999998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5">
        <f t="shared" si="2"/>
        <v>653674.49710000004</v>
      </c>
    </row>
    <row r="162" spans="1:14" ht="14.25" x14ac:dyDescent="0.2">
      <c r="A162" s="2" t="s">
        <v>97</v>
      </c>
      <c r="B162" s="3" t="s">
        <v>16</v>
      </c>
      <c r="C162" s="2" t="s">
        <v>94</v>
      </c>
      <c r="D162" s="3" t="s">
        <v>254</v>
      </c>
      <c r="E162" s="2" t="s">
        <v>255</v>
      </c>
      <c r="F162" s="4">
        <v>95201</v>
      </c>
      <c r="G162" s="4">
        <v>8029</v>
      </c>
      <c r="H162" s="4">
        <v>0</v>
      </c>
      <c r="I162" s="4">
        <v>0</v>
      </c>
      <c r="J162" s="4">
        <v>0</v>
      </c>
      <c r="K162" s="4">
        <v>222632.7</v>
      </c>
      <c r="L162" s="4">
        <v>0</v>
      </c>
      <c r="M162" s="4">
        <v>0</v>
      </c>
      <c r="N162" s="5">
        <f t="shared" si="2"/>
        <v>325862.7</v>
      </c>
    </row>
    <row r="163" spans="1:14" ht="14.25" x14ac:dyDescent="0.2">
      <c r="A163" s="2" t="s">
        <v>97</v>
      </c>
      <c r="B163" s="3" t="s">
        <v>16</v>
      </c>
      <c r="C163" s="2" t="s">
        <v>94</v>
      </c>
      <c r="D163" s="3" t="s">
        <v>95</v>
      </c>
      <c r="E163" s="2" t="s">
        <v>96</v>
      </c>
      <c r="F163" s="4">
        <v>460577.85</v>
      </c>
      <c r="G163" s="4">
        <v>4565.0600000000004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5">
        <f t="shared" si="2"/>
        <v>465142.91</v>
      </c>
    </row>
    <row r="164" spans="1:14" ht="14.25" x14ac:dyDescent="0.2">
      <c r="A164" s="2" t="s">
        <v>97</v>
      </c>
      <c r="B164" s="3" t="s">
        <v>16</v>
      </c>
      <c r="C164" s="2" t="s">
        <v>94</v>
      </c>
      <c r="D164" s="3" t="s">
        <v>342</v>
      </c>
      <c r="E164" s="2" t="s">
        <v>343</v>
      </c>
      <c r="F164" s="4">
        <v>173426.4</v>
      </c>
      <c r="G164" s="4">
        <v>0</v>
      </c>
      <c r="H164" s="4">
        <v>22251.8</v>
      </c>
      <c r="I164" s="4">
        <v>0</v>
      </c>
      <c r="J164" s="4">
        <v>0</v>
      </c>
      <c r="K164" s="4">
        <v>0</v>
      </c>
      <c r="L164" s="4">
        <v>0</v>
      </c>
      <c r="M164" s="4">
        <v>581758.4</v>
      </c>
      <c r="N164" s="5">
        <f t="shared" si="2"/>
        <v>777436.6</v>
      </c>
    </row>
    <row r="165" spans="1:14" ht="14.25" x14ac:dyDescent="0.2">
      <c r="A165" s="2" t="s">
        <v>97</v>
      </c>
      <c r="B165" s="3" t="s">
        <v>16</v>
      </c>
      <c r="C165" s="2" t="s">
        <v>94</v>
      </c>
      <c r="D165" s="3" t="s">
        <v>633</v>
      </c>
      <c r="E165" s="2" t="s">
        <v>634</v>
      </c>
      <c r="F165" s="4">
        <v>51844.4</v>
      </c>
      <c r="G165" s="4">
        <v>0</v>
      </c>
      <c r="H165" s="4">
        <v>0</v>
      </c>
      <c r="I165" s="4">
        <v>0</v>
      </c>
      <c r="J165" s="4">
        <v>38768.6</v>
      </c>
      <c r="K165" s="4">
        <v>0</v>
      </c>
      <c r="L165" s="4">
        <v>0</v>
      </c>
      <c r="M165" s="4">
        <v>207377.6</v>
      </c>
      <c r="N165" s="5">
        <f t="shared" si="2"/>
        <v>297990.59999999998</v>
      </c>
    </row>
    <row r="166" spans="1:14" ht="14.25" x14ac:dyDescent="0.2">
      <c r="A166" s="2" t="s">
        <v>26</v>
      </c>
      <c r="B166" s="3" t="s">
        <v>16</v>
      </c>
      <c r="C166" s="2" t="s">
        <v>27</v>
      </c>
      <c r="D166" s="3" t="s">
        <v>177</v>
      </c>
      <c r="E166" s="2" t="s">
        <v>178</v>
      </c>
      <c r="F166" s="4">
        <v>819517.16249999998</v>
      </c>
      <c r="G166" s="4">
        <v>14911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5">
        <f t="shared" si="2"/>
        <v>834428.16249999998</v>
      </c>
    </row>
    <row r="167" spans="1:14" ht="14.25" x14ac:dyDescent="0.2">
      <c r="A167" s="2" t="s">
        <v>26</v>
      </c>
      <c r="B167" s="3" t="s">
        <v>16</v>
      </c>
      <c r="C167" s="2" t="s">
        <v>23</v>
      </c>
      <c r="D167" s="3" t="s">
        <v>163</v>
      </c>
      <c r="E167" s="2" t="s">
        <v>164</v>
      </c>
      <c r="F167" s="4">
        <v>296499.5</v>
      </c>
      <c r="G167" s="4">
        <v>0</v>
      </c>
      <c r="H167" s="4">
        <v>1261700</v>
      </c>
      <c r="I167" s="4">
        <v>1043770</v>
      </c>
      <c r="J167" s="4">
        <v>0</v>
      </c>
      <c r="K167" s="4">
        <v>86025</v>
      </c>
      <c r="L167" s="4">
        <v>0</v>
      </c>
      <c r="M167" s="4">
        <v>0</v>
      </c>
      <c r="N167" s="5">
        <f t="shared" si="2"/>
        <v>2687994.5</v>
      </c>
    </row>
    <row r="168" spans="1:14" ht="14.25" x14ac:dyDescent="0.2">
      <c r="A168" s="2" t="s">
        <v>26</v>
      </c>
      <c r="B168" s="3" t="s">
        <v>16</v>
      </c>
      <c r="C168" s="2" t="s">
        <v>23</v>
      </c>
      <c r="D168" s="3" t="s">
        <v>730</v>
      </c>
      <c r="E168" s="2" t="s">
        <v>731</v>
      </c>
      <c r="F168" s="4">
        <v>0</v>
      </c>
      <c r="G168" s="4">
        <v>0</v>
      </c>
      <c r="H168" s="4">
        <v>0</v>
      </c>
      <c r="I168" s="4">
        <v>0</v>
      </c>
      <c r="J168" s="4">
        <v>51688.6374</v>
      </c>
      <c r="K168" s="4">
        <v>0</v>
      </c>
      <c r="L168" s="4">
        <v>0</v>
      </c>
      <c r="M168" s="4">
        <v>190446.15950000001</v>
      </c>
      <c r="N168" s="5">
        <f t="shared" si="2"/>
        <v>242134.79690000002</v>
      </c>
    </row>
    <row r="169" spans="1:14" ht="14.25" x14ac:dyDescent="0.2">
      <c r="A169" s="2" t="s">
        <v>26</v>
      </c>
      <c r="B169" s="3" t="s">
        <v>16</v>
      </c>
      <c r="C169" s="2" t="s">
        <v>23</v>
      </c>
      <c r="D169" s="3" t="s">
        <v>732</v>
      </c>
      <c r="E169" s="2" t="s">
        <v>733</v>
      </c>
      <c r="F169" s="4">
        <v>0</v>
      </c>
      <c r="G169" s="4">
        <v>0</v>
      </c>
      <c r="H169" s="4">
        <v>0</v>
      </c>
      <c r="I169" s="4">
        <v>0</v>
      </c>
      <c r="J169" s="4">
        <v>32218.656500000001</v>
      </c>
      <c r="K169" s="4">
        <v>0</v>
      </c>
      <c r="L169" s="4">
        <v>0</v>
      </c>
      <c r="M169" s="4">
        <v>120869.3689</v>
      </c>
      <c r="N169" s="5">
        <f t="shared" si="2"/>
        <v>153088.02540000001</v>
      </c>
    </row>
    <row r="170" spans="1:14" ht="14.25" x14ac:dyDescent="0.2">
      <c r="A170" s="2" t="s">
        <v>26</v>
      </c>
      <c r="B170" s="3" t="s">
        <v>16</v>
      </c>
      <c r="C170" s="2" t="s">
        <v>23</v>
      </c>
      <c r="D170" s="3" t="s">
        <v>734</v>
      </c>
      <c r="E170" s="2" t="s">
        <v>735</v>
      </c>
      <c r="F170" s="4">
        <v>0</v>
      </c>
      <c r="G170" s="4">
        <v>0</v>
      </c>
      <c r="H170" s="4">
        <v>0</v>
      </c>
      <c r="I170" s="4">
        <v>0</v>
      </c>
      <c r="J170" s="4">
        <v>35825.283300000003</v>
      </c>
      <c r="K170" s="4">
        <v>0</v>
      </c>
      <c r="L170" s="4">
        <v>0</v>
      </c>
      <c r="M170" s="4">
        <v>133757.74909999999</v>
      </c>
      <c r="N170" s="5">
        <f t="shared" si="2"/>
        <v>169583.0324</v>
      </c>
    </row>
    <row r="171" spans="1:14" ht="14.25" x14ac:dyDescent="0.2">
      <c r="A171" s="2" t="s">
        <v>26</v>
      </c>
      <c r="B171" s="3" t="s">
        <v>16</v>
      </c>
      <c r="C171" s="2" t="s">
        <v>23</v>
      </c>
      <c r="D171" s="3" t="s">
        <v>736</v>
      </c>
      <c r="E171" s="2" t="s">
        <v>737</v>
      </c>
      <c r="F171" s="4">
        <v>87996.004799999995</v>
      </c>
      <c r="G171" s="4">
        <v>0</v>
      </c>
      <c r="H171" s="4">
        <v>77422.5</v>
      </c>
      <c r="I171" s="4">
        <v>0</v>
      </c>
      <c r="J171" s="4">
        <v>0</v>
      </c>
      <c r="K171" s="4">
        <v>0</v>
      </c>
      <c r="L171" s="4">
        <v>0</v>
      </c>
      <c r="M171" s="4">
        <v>516746.44</v>
      </c>
      <c r="N171" s="5">
        <f t="shared" si="2"/>
        <v>682164.94479999994</v>
      </c>
    </row>
    <row r="172" spans="1:14" ht="14.25" x14ac:dyDescent="0.2">
      <c r="A172" s="2" t="s">
        <v>26</v>
      </c>
      <c r="B172" s="3" t="s">
        <v>16</v>
      </c>
      <c r="C172" s="2" t="s">
        <v>23</v>
      </c>
      <c r="D172" s="3" t="s">
        <v>24</v>
      </c>
      <c r="E172" s="2" t="s">
        <v>25</v>
      </c>
      <c r="F172" s="4">
        <v>244884.5</v>
      </c>
      <c r="G172" s="4">
        <v>333977.38089999999</v>
      </c>
      <c r="H172" s="4">
        <v>144551.0191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5">
        <f t="shared" si="2"/>
        <v>723412.9</v>
      </c>
    </row>
    <row r="173" spans="1:14" ht="14.25" x14ac:dyDescent="0.2">
      <c r="A173" s="2" t="s">
        <v>26</v>
      </c>
      <c r="B173" s="3" t="s">
        <v>16</v>
      </c>
      <c r="C173" s="2" t="s">
        <v>23</v>
      </c>
      <c r="D173" s="3" t="s">
        <v>200</v>
      </c>
      <c r="E173" s="2" t="s">
        <v>201</v>
      </c>
      <c r="F173" s="4">
        <v>194990</v>
      </c>
      <c r="G173" s="4">
        <v>0</v>
      </c>
      <c r="H173" s="4">
        <v>212195</v>
      </c>
      <c r="I173" s="4">
        <v>0</v>
      </c>
      <c r="J173" s="4">
        <v>344100</v>
      </c>
      <c r="K173" s="4">
        <v>0</v>
      </c>
      <c r="L173" s="4">
        <v>0</v>
      </c>
      <c r="M173" s="4">
        <v>5155237.38</v>
      </c>
      <c r="N173" s="5">
        <f t="shared" si="2"/>
        <v>5906522.3799999999</v>
      </c>
    </row>
    <row r="174" spans="1:14" ht="14.25" x14ac:dyDescent="0.2">
      <c r="A174" s="2" t="s">
        <v>82</v>
      </c>
      <c r="B174" s="3" t="s">
        <v>5</v>
      </c>
      <c r="C174" s="2" t="s">
        <v>79</v>
      </c>
      <c r="D174" s="3" t="s">
        <v>682</v>
      </c>
      <c r="E174" s="2" t="s">
        <v>683</v>
      </c>
      <c r="F174" s="4">
        <v>113553</v>
      </c>
      <c r="G174" s="4">
        <v>0</v>
      </c>
      <c r="H174" s="4">
        <v>0</v>
      </c>
      <c r="I174" s="4">
        <v>0</v>
      </c>
      <c r="J174" s="4">
        <v>7226.1</v>
      </c>
      <c r="K174" s="4">
        <v>0</v>
      </c>
      <c r="L174" s="4">
        <v>0</v>
      </c>
      <c r="M174" s="4">
        <v>433566</v>
      </c>
      <c r="N174" s="5">
        <f t="shared" si="2"/>
        <v>554345.1</v>
      </c>
    </row>
    <row r="175" spans="1:14" ht="14.25" x14ac:dyDescent="0.2">
      <c r="A175" s="2" t="s">
        <v>82</v>
      </c>
      <c r="B175" s="3" t="s">
        <v>5</v>
      </c>
      <c r="C175" s="2" t="s">
        <v>79</v>
      </c>
      <c r="D175" s="3" t="s">
        <v>80</v>
      </c>
      <c r="E175" s="2" t="s">
        <v>81</v>
      </c>
      <c r="F175" s="4">
        <v>221199.63819999999</v>
      </c>
      <c r="G175" s="4">
        <v>46166.061800000003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5">
        <f t="shared" si="2"/>
        <v>267365.7</v>
      </c>
    </row>
    <row r="176" spans="1:14" ht="14.25" x14ac:dyDescent="0.2">
      <c r="A176" s="2" t="s">
        <v>82</v>
      </c>
      <c r="B176" s="3" t="s">
        <v>5</v>
      </c>
      <c r="C176" s="2" t="s">
        <v>88</v>
      </c>
      <c r="D176" s="3" t="s">
        <v>310</v>
      </c>
      <c r="E176" s="2" t="s">
        <v>311</v>
      </c>
      <c r="F176" s="4">
        <v>64232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223206.2</v>
      </c>
      <c r="M176" s="4">
        <v>0</v>
      </c>
      <c r="N176" s="5">
        <f t="shared" si="2"/>
        <v>287438.2</v>
      </c>
    </row>
    <row r="177" spans="1:14" ht="14.25" x14ac:dyDescent="0.2">
      <c r="A177" s="2" t="s">
        <v>82</v>
      </c>
      <c r="B177" s="3" t="s">
        <v>5</v>
      </c>
      <c r="C177" s="2" t="s">
        <v>88</v>
      </c>
      <c r="D177" s="3" t="s">
        <v>333</v>
      </c>
      <c r="E177" s="2" t="s">
        <v>334</v>
      </c>
      <c r="F177" s="4">
        <v>0</v>
      </c>
      <c r="G177" s="4">
        <v>0</v>
      </c>
      <c r="H177" s="4">
        <v>0</v>
      </c>
      <c r="I177" s="4">
        <v>0</v>
      </c>
      <c r="J177" s="4">
        <v>1147</v>
      </c>
      <c r="K177" s="4">
        <v>0</v>
      </c>
      <c r="L177" s="4">
        <v>0</v>
      </c>
      <c r="M177" s="4">
        <v>376330.7</v>
      </c>
      <c r="N177" s="5">
        <f t="shared" si="2"/>
        <v>377477.7</v>
      </c>
    </row>
    <row r="178" spans="1:14" ht="14.25" x14ac:dyDescent="0.2">
      <c r="A178" s="2" t="s">
        <v>82</v>
      </c>
      <c r="B178" s="3" t="s">
        <v>5</v>
      </c>
      <c r="C178" s="2" t="s">
        <v>88</v>
      </c>
      <c r="D178" s="3" t="s">
        <v>652</v>
      </c>
      <c r="E178" s="2" t="s">
        <v>653</v>
      </c>
      <c r="F178" s="4">
        <v>22940</v>
      </c>
      <c r="G178" s="4">
        <v>4588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119288</v>
      </c>
      <c r="N178" s="5">
        <f t="shared" si="2"/>
        <v>146816</v>
      </c>
    </row>
    <row r="179" spans="1:14" ht="14.25" x14ac:dyDescent="0.2">
      <c r="A179" s="2" t="s">
        <v>82</v>
      </c>
      <c r="B179" s="3" t="s">
        <v>5</v>
      </c>
      <c r="C179" s="2" t="s">
        <v>88</v>
      </c>
      <c r="D179" s="3" t="s">
        <v>424</v>
      </c>
      <c r="E179" s="2" t="s">
        <v>425</v>
      </c>
      <c r="F179" s="4">
        <v>54482.5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149110</v>
      </c>
      <c r="N179" s="5">
        <f t="shared" si="2"/>
        <v>203592.5</v>
      </c>
    </row>
    <row r="180" spans="1:14" ht="14.25" x14ac:dyDescent="0.2">
      <c r="A180" s="2" t="s">
        <v>58</v>
      </c>
      <c r="B180" s="3" t="s">
        <v>11</v>
      </c>
      <c r="C180" s="2" t="s">
        <v>55</v>
      </c>
      <c r="D180" s="3" t="s">
        <v>390</v>
      </c>
      <c r="E180" s="2" t="s">
        <v>391</v>
      </c>
      <c r="F180" s="4">
        <v>91186.5</v>
      </c>
      <c r="G180" s="4">
        <v>0</v>
      </c>
      <c r="H180" s="4">
        <v>22710.6</v>
      </c>
      <c r="I180" s="4">
        <v>0</v>
      </c>
      <c r="J180" s="4">
        <v>0</v>
      </c>
      <c r="K180" s="4">
        <v>0</v>
      </c>
      <c r="L180" s="4">
        <v>0</v>
      </c>
      <c r="M180" s="4">
        <v>810286.68</v>
      </c>
      <c r="N180" s="5">
        <f t="shared" si="2"/>
        <v>924183.78</v>
      </c>
    </row>
    <row r="181" spans="1:14" ht="14.25" x14ac:dyDescent="0.2">
      <c r="A181" s="2" t="s">
        <v>58</v>
      </c>
      <c r="B181" s="3" t="s">
        <v>11</v>
      </c>
      <c r="C181" s="2" t="s">
        <v>55</v>
      </c>
      <c r="D181" s="3" t="s">
        <v>580</v>
      </c>
      <c r="E181" s="2" t="s">
        <v>581</v>
      </c>
      <c r="F181" s="4">
        <v>174573.4</v>
      </c>
      <c r="G181" s="4">
        <v>0</v>
      </c>
      <c r="H181" s="4">
        <v>12617</v>
      </c>
      <c r="I181" s="4">
        <v>0</v>
      </c>
      <c r="J181" s="4">
        <v>85795.6</v>
      </c>
      <c r="K181" s="4">
        <v>0</v>
      </c>
      <c r="L181" s="4">
        <v>0</v>
      </c>
      <c r="M181" s="4">
        <v>2077790.5</v>
      </c>
      <c r="N181" s="5">
        <f t="shared" si="2"/>
        <v>2350776.5</v>
      </c>
    </row>
    <row r="182" spans="1:14" ht="14.25" x14ac:dyDescent="0.2">
      <c r="A182" s="2" t="s">
        <v>58</v>
      </c>
      <c r="B182" s="3" t="s">
        <v>11</v>
      </c>
      <c r="C182" s="2" t="s">
        <v>55</v>
      </c>
      <c r="D182" s="3" t="s">
        <v>126</v>
      </c>
      <c r="E182" s="2" t="s">
        <v>127</v>
      </c>
      <c r="F182" s="4">
        <v>50812.1</v>
      </c>
      <c r="G182" s="4">
        <v>181144.33360000001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5">
        <f t="shared" si="2"/>
        <v>231956.43360000002</v>
      </c>
    </row>
    <row r="183" spans="1:14" ht="14.25" x14ac:dyDescent="0.2">
      <c r="A183" s="2" t="s">
        <v>58</v>
      </c>
      <c r="B183" s="3" t="s">
        <v>11</v>
      </c>
      <c r="C183" s="2" t="s">
        <v>55</v>
      </c>
      <c r="D183" s="3" t="s">
        <v>56</v>
      </c>
      <c r="E183" s="2" t="s">
        <v>57</v>
      </c>
      <c r="F183" s="4">
        <v>70311.100000000006</v>
      </c>
      <c r="G183" s="4">
        <v>350838.625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5">
        <f t="shared" si="2"/>
        <v>421149.72499999998</v>
      </c>
    </row>
    <row r="184" spans="1:14" ht="14.25" x14ac:dyDescent="0.2">
      <c r="A184" s="2" t="s">
        <v>58</v>
      </c>
      <c r="B184" s="3" t="s">
        <v>11</v>
      </c>
      <c r="C184" s="2" t="s">
        <v>55</v>
      </c>
      <c r="D184" s="3" t="s">
        <v>329</v>
      </c>
      <c r="E184" s="2" t="s">
        <v>330</v>
      </c>
      <c r="F184" s="4">
        <v>94412.896299999993</v>
      </c>
      <c r="G184" s="4">
        <v>0</v>
      </c>
      <c r="H184" s="4">
        <v>8258.4</v>
      </c>
      <c r="I184" s="4">
        <v>0</v>
      </c>
      <c r="J184" s="4">
        <v>48503.188999999998</v>
      </c>
      <c r="K184" s="4">
        <v>0</v>
      </c>
      <c r="L184" s="4">
        <v>0</v>
      </c>
      <c r="M184" s="4">
        <v>321962.90000000002</v>
      </c>
      <c r="N184" s="5">
        <f t="shared" si="2"/>
        <v>473137.38530000002</v>
      </c>
    </row>
    <row r="185" spans="1:14" ht="14.25" x14ac:dyDescent="0.2">
      <c r="A185" s="2" t="s">
        <v>58</v>
      </c>
      <c r="B185" s="3" t="s">
        <v>11</v>
      </c>
      <c r="C185" s="2" t="s">
        <v>55</v>
      </c>
      <c r="D185" s="3" t="s">
        <v>418</v>
      </c>
      <c r="E185" s="2" t="s">
        <v>419</v>
      </c>
      <c r="F185" s="4">
        <v>52188.5</v>
      </c>
      <c r="G185" s="4">
        <v>10323</v>
      </c>
      <c r="H185" s="4">
        <v>0</v>
      </c>
      <c r="I185" s="4">
        <v>0</v>
      </c>
      <c r="J185" s="4">
        <v>2867.5</v>
      </c>
      <c r="K185" s="4">
        <v>0</v>
      </c>
      <c r="L185" s="4">
        <v>0</v>
      </c>
      <c r="M185" s="4">
        <v>286750</v>
      </c>
      <c r="N185" s="5">
        <f t="shared" si="2"/>
        <v>352129</v>
      </c>
    </row>
    <row r="186" spans="1:14" ht="14.25" x14ac:dyDescent="0.2">
      <c r="A186" s="2" t="s">
        <v>58</v>
      </c>
      <c r="B186" s="3" t="s">
        <v>11</v>
      </c>
      <c r="C186" s="2" t="s">
        <v>55</v>
      </c>
      <c r="D186" s="3" t="s">
        <v>92</v>
      </c>
      <c r="E186" s="2" t="s">
        <v>93</v>
      </c>
      <c r="F186" s="4">
        <v>44159.5</v>
      </c>
      <c r="G186" s="4">
        <v>283696.68599999999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5">
        <f t="shared" si="2"/>
        <v>327856.18599999999</v>
      </c>
    </row>
    <row r="187" spans="1:14" ht="14.25" x14ac:dyDescent="0.2">
      <c r="A187" s="2" t="s">
        <v>58</v>
      </c>
      <c r="B187" s="3" t="s">
        <v>11</v>
      </c>
      <c r="C187" s="2" t="s">
        <v>55</v>
      </c>
      <c r="D187" s="3" t="s">
        <v>499</v>
      </c>
      <c r="E187" s="2" t="s">
        <v>500</v>
      </c>
      <c r="F187" s="4">
        <v>87401.4</v>
      </c>
      <c r="G187" s="4">
        <v>0</v>
      </c>
      <c r="H187" s="4">
        <v>0</v>
      </c>
      <c r="I187" s="4">
        <v>0</v>
      </c>
      <c r="J187" s="4">
        <v>11470</v>
      </c>
      <c r="K187" s="4">
        <v>0</v>
      </c>
      <c r="L187" s="4">
        <v>0</v>
      </c>
      <c r="M187" s="4">
        <v>335519.29300000001</v>
      </c>
      <c r="N187" s="5">
        <f t="shared" si="2"/>
        <v>434390.69299999997</v>
      </c>
    </row>
    <row r="188" spans="1:14" ht="14.25" x14ac:dyDescent="0.2">
      <c r="A188" s="2" t="s">
        <v>58</v>
      </c>
      <c r="B188" s="3" t="s">
        <v>11</v>
      </c>
      <c r="C188" s="2" t="s">
        <v>55</v>
      </c>
      <c r="D188" s="3" t="s">
        <v>513</v>
      </c>
      <c r="E188" s="2" t="s">
        <v>514</v>
      </c>
      <c r="F188" s="4">
        <v>71687.5</v>
      </c>
      <c r="G188" s="4">
        <v>0</v>
      </c>
      <c r="H188" s="4">
        <v>0</v>
      </c>
      <c r="I188" s="4">
        <v>0</v>
      </c>
      <c r="J188" s="4">
        <v>33951.199999999997</v>
      </c>
      <c r="K188" s="4">
        <v>0</v>
      </c>
      <c r="L188" s="4">
        <v>0</v>
      </c>
      <c r="M188" s="4">
        <v>286750</v>
      </c>
      <c r="N188" s="5">
        <f t="shared" si="2"/>
        <v>392388.7</v>
      </c>
    </row>
    <row r="189" spans="1:14" ht="14.25" x14ac:dyDescent="0.2">
      <c r="A189" s="2" t="s">
        <v>58</v>
      </c>
      <c r="B189" s="3" t="s">
        <v>11</v>
      </c>
      <c r="C189" s="2" t="s">
        <v>55</v>
      </c>
      <c r="D189" s="3" t="s">
        <v>452</v>
      </c>
      <c r="E189" s="2" t="s">
        <v>453</v>
      </c>
      <c r="F189" s="4">
        <v>17031.114799999999</v>
      </c>
      <c r="G189" s="4">
        <v>0</v>
      </c>
      <c r="H189" s="4">
        <v>46453.5</v>
      </c>
      <c r="I189" s="4">
        <v>0</v>
      </c>
      <c r="J189" s="4">
        <v>0</v>
      </c>
      <c r="K189" s="4">
        <v>0</v>
      </c>
      <c r="L189" s="4">
        <v>0</v>
      </c>
      <c r="M189" s="4">
        <v>211965.6</v>
      </c>
      <c r="N189" s="5">
        <f t="shared" si="2"/>
        <v>275450.21480000002</v>
      </c>
    </row>
    <row r="190" spans="1:14" ht="14.25" x14ac:dyDescent="0.2">
      <c r="A190" s="2" t="s">
        <v>34</v>
      </c>
      <c r="B190" s="3" t="s">
        <v>22</v>
      </c>
      <c r="C190" s="2" t="s">
        <v>458</v>
      </c>
      <c r="D190" s="3" t="s">
        <v>459</v>
      </c>
      <c r="E190" s="2" t="s">
        <v>460</v>
      </c>
      <c r="F190" s="4">
        <v>151977.5</v>
      </c>
      <c r="G190" s="4">
        <v>25234</v>
      </c>
      <c r="H190" s="4">
        <v>43012.5</v>
      </c>
      <c r="I190" s="4">
        <v>109997.3</v>
      </c>
      <c r="J190" s="4">
        <v>0</v>
      </c>
      <c r="K190" s="4">
        <v>0</v>
      </c>
      <c r="L190" s="4">
        <v>0</v>
      </c>
      <c r="M190" s="4">
        <v>1490537.97</v>
      </c>
      <c r="N190" s="5">
        <f t="shared" si="2"/>
        <v>1820759.27</v>
      </c>
    </row>
    <row r="191" spans="1:14" ht="14.25" x14ac:dyDescent="0.2">
      <c r="A191" s="2" t="s">
        <v>34</v>
      </c>
      <c r="B191" s="3" t="s">
        <v>22</v>
      </c>
      <c r="C191" s="2" t="s">
        <v>169</v>
      </c>
      <c r="D191" s="3" t="s">
        <v>170</v>
      </c>
      <c r="E191" s="2" t="s">
        <v>171</v>
      </c>
      <c r="F191" s="4">
        <v>403709.59</v>
      </c>
      <c r="G191" s="4">
        <v>849.46820000000002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5">
        <f t="shared" si="2"/>
        <v>404559.05820000003</v>
      </c>
    </row>
    <row r="192" spans="1:14" ht="14.25" x14ac:dyDescent="0.2">
      <c r="A192" s="2" t="s">
        <v>34</v>
      </c>
      <c r="B192" s="3" t="s">
        <v>22</v>
      </c>
      <c r="C192" s="2" t="s">
        <v>169</v>
      </c>
      <c r="D192" s="3" t="s">
        <v>324</v>
      </c>
      <c r="E192" s="2" t="s">
        <v>325</v>
      </c>
      <c r="F192" s="4">
        <v>294205.5</v>
      </c>
      <c r="G192" s="4">
        <v>0</v>
      </c>
      <c r="H192" s="4">
        <v>0</v>
      </c>
      <c r="I192" s="4">
        <v>0</v>
      </c>
      <c r="J192" s="4">
        <v>0</v>
      </c>
      <c r="K192" s="4">
        <v>442971.4</v>
      </c>
      <c r="L192" s="4">
        <v>0</v>
      </c>
      <c r="M192" s="4">
        <v>3234540</v>
      </c>
      <c r="N192" s="5">
        <f t="shared" si="2"/>
        <v>3971716.9</v>
      </c>
    </row>
    <row r="193" spans="1:14" ht="14.25" x14ac:dyDescent="0.2">
      <c r="A193" s="2" t="s">
        <v>34</v>
      </c>
      <c r="B193" s="3" t="s">
        <v>22</v>
      </c>
      <c r="C193" s="2" t="s">
        <v>169</v>
      </c>
      <c r="D193" s="3" t="s">
        <v>456</v>
      </c>
      <c r="E193" s="2" t="s">
        <v>457</v>
      </c>
      <c r="F193" s="4">
        <v>111832.5</v>
      </c>
      <c r="G193" s="4">
        <v>0</v>
      </c>
      <c r="H193" s="4">
        <v>113094.2</v>
      </c>
      <c r="I193" s="4">
        <v>0</v>
      </c>
      <c r="J193" s="4">
        <v>274935.90000000002</v>
      </c>
      <c r="K193" s="4">
        <v>17778.5</v>
      </c>
      <c r="L193" s="4">
        <v>0</v>
      </c>
      <c r="M193" s="4">
        <v>2472817.2999999998</v>
      </c>
      <c r="N193" s="5">
        <f t="shared" si="2"/>
        <v>2990458.4</v>
      </c>
    </row>
    <row r="194" spans="1:14" ht="14.25" x14ac:dyDescent="0.2">
      <c r="A194" s="2" t="s">
        <v>34</v>
      </c>
      <c r="B194" s="3" t="s">
        <v>22</v>
      </c>
      <c r="C194" s="2" t="s">
        <v>169</v>
      </c>
      <c r="D194" s="3" t="s">
        <v>215</v>
      </c>
      <c r="E194" s="2" t="s">
        <v>216</v>
      </c>
      <c r="F194" s="4">
        <v>87745.5</v>
      </c>
      <c r="G194" s="4">
        <v>0</v>
      </c>
      <c r="H194" s="4">
        <v>34983.5</v>
      </c>
      <c r="I194" s="4">
        <v>434713</v>
      </c>
      <c r="J194" s="4">
        <v>0</v>
      </c>
      <c r="K194" s="4">
        <v>5276.2</v>
      </c>
      <c r="L194" s="4">
        <v>0</v>
      </c>
      <c r="M194" s="4">
        <v>0</v>
      </c>
      <c r="N194" s="5">
        <f t="shared" ref="N194:N257" si="3">SUM(F194:M194)</f>
        <v>562718.19999999995</v>
      </c>
    </row>
    <row r="195" spans="1:14" ht="14.25" x14ac:dyDescent="0.2">
      <c r="A195" s="2" t="s">
        <v>34</v>
      </c>
      <c r="B195" s="3" t="s">
        <v>22</v>
      </c>
      <c r="C195" s="2" t="s">
        <v>153</v>
      </c>
      <c r="D195" s="3" t="s">
        <v>280</v>
      </c>
      <c r="E195" s="2" t="s">
        <v>281</v>
      </c>
      <c r="F195" s="4">
        <v>85451.5</v>
      </c>
      <c r="G195" s="4">
        <v>0</v>
      </c>
      <c r="H195" s="4">
        <v>10323</v>
      </c>
      <c r="I195" s="4">
        <v>0</v>
      </c>
      <c r="J195" s="4">
        <v>0</v>
      </c>
      <c r="K195" s="4">
        <v>0</v>
      </c>
      <c r="L195" s="4">
        <v>201872</v>
      </c>
      <c r="M195" s="4">
        <v>0</v>
      </c>
      <c r="N195" s="5">
        <f t="shared" si="3"/>
        <v>297646.5</v>
      </c>
    </row>
    <row r="196" spans="1:14" ht="14.25" x14ac:dyDescent="0.2">
      <c r="A196" s="2" t="s">
        <v>34</v>
      </c>
      <c r="B196" s="3" t="s">
        <v>22</v>
      </c>
      <c r="C196" s="2" t="s">
        <v>153</v>
      </c>
      <c r="D196" s="3" t="s">
        <v>404</v>
      </c>
      <c r="E196" s="2" t="s">
        <v>405</v>
      </c>
      <c r="F196" s="4">
        <v>101624.2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194990</v>
      </c>
      <c r="N196" s="5">
        <f t="shared" si="3"/>
        <v>296614.2</v>
      </c>
    </row>
    <row r="197" spans="1:14" ht="14.25" x14ac:dyDescent="0.2">
      <c r="A197" s="2" t="s">
        <v>34</v>
      </c>
      <c r="B197" s="3" t="s">
        <v>22</v>
      </c>
      <c r="C197" s="2" t="s">
        <v>153</v>
      </c>
      <c r="D197" s="3" t="s">
        <v>564</v>
      </c>
      <c r="E197" s="2" t="s">
        <v>565</v>
      </c>
      <c r="F197" s="4">
        <v>47313.75</v>
      </c>
      <c r="G197" s="4">
        <v>0</v>
      </c>
      <c r="H197" s="4">
        <v>0</v>
      </c>
      <c r="I197" s="4">
        <v>0</v>
      </c>
      <c r="J197" s="4">
        <v>26954.5</v>
      </c>
      <c r="K197" s="4">
        <v>0</v>
      </c>
      <c r="L197" s="4">
        <v>0</v>
      </c>
      <c r="M197" s="4">
        <v>570059</v>
      </c>
      <c r="N197" s="5">
        <f t="shared" si="3"/>
        <v>644327.25</v>
      </c>
    </row>
    <row r="198" spans="1:14" ht="14.25" x14ac:dyDescent="0.2">
      <c r="A198" s="2" t="s">
        <v>34</v>
      </c>
      <c r="B198" s="3" t="s">
        <v>22</v>
      </c>
      <c r="C198" s="2" t="s">
        <v>153</v>
      </c>
      <c r="D198" s="3" t="s">
        <v>654</v>
      </c>
      <c r="E198" s="2" t="s">
        <v>655</v>
      </c>
      <c r="F198" s="4">
        <v>47600.5</v>
      </c>
      <c r="G198" s="4">
        <v>0</v>
      </c>
      <c r="H198" s="4">
        <v>0</v>
      </c>
      <c r="I198" s="4">
        <v>0</v>
      </c>
      <c r="J198" s="4">
        <v>25234</v>
      </c>
      <c r="K198" s="4">
        <v>0</v>
      </c>
      <c r="L198" s="4">
        <v>0</v>
      </c>
      <c r="M198" s="4">
        <v>213456.7</v>
      </c>
      <c r="N198" s="5">
        <f t="shared" si="3"/>
        <v>286291.20000000001</v>
      </c>
    </row>
    <row r="199" spans="1:14" ht="14.25" x14ac:dyDescent="0.2">
      <c r="A199" s="2" t="s">
        <v>34</v>
      </c>
      <c r="B199" s="3" t="s">
        <v>22</v>
      </c>
      <c r="C199" s="2" t="s">
        <v>153</v>
      </c>
      <c r="D199" s="3" t="s">
        <v>368</v>
      </c>
      <c r="E199" s="2" t="s">
        <v>369</v>
      </c>
      <c r="F199" s="4">
        <v>64232</v>
      </c>
      <c r="G199" s="4">
        <v>10323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383143.88</v>
      </c>
      <c r="N199" s="5">
        <f t="shared" si="3"/>
        <v>457698.88</v>
      </c>
    </row>
    <row r="200" spans="1:14" ht="14.25" x14ac:dyDescent="0.2">
      <c r="A200" s="2" t="s">
        <v>34</v>
      </c>
      <c r="B200" s="3" t="s">
        <v>22</v>
      </c>
      <c r="C200" s="2" t="s">
        <v>153</v>
      </c>
      <c r="D200" s="3" t="s">
        <v>656</v>
      </c>
      <c r="E200" s="2" t="s">
        <v>657</v>
      </c>
      <c r="F200" s="4">
        <v>57923.5</v>
      </c>
      <c r="G200" s="4">
        <v>5735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231338.43</v>
      </c>
      <c r="N200" s="5">
        <f t="shared" si="3"/>
        <v>294996.93</v>
      </c>
    </row>
    <row r="201" spans="1:14" ht="14.25" x14ac:dyDescent="0.2">
      <c r="A201" s="2" t="s">
        <v>34</v>
      </c>
      <c r="B201" s="3" t="s">
        <v>22</v>
      </c>
      <c r="C201" s="2" t="s">
        <v>153</v>
      </c>
      <c r="D201" s="3" t="s">
        <v>282</v>
      </c>
      <c r="E201" s="2" t="s">
        <v>283</v>
      </c>
      <c r="F201" s="4">
        <v>37222.329299999998</v>
      </c>
      <c r="G201" s="4">
        <v>2294</v>
      </c>
      <c r="H201" s="4">
        <v>10378.170700000001</v>
      </c>
      <c r="I201" s="4">
        <v>0</v>
      </c>
      <c r="J201" s="4">
        <v>0</v>
      </c>
      <c r="K201" s="4">
        <v>0</v>
      </c>
      <c r="L201" s="4">
        <v>246605</v>
      </c>
      <c r="M201" s="4">
        <v>0</v>
      </c>
      <c r="N201" s="5">
        <f t="shared" si="3"/>
        <v>296499.5</v>
      </c>
    </row>
    <row r="202" spans="1:14" ht="14.25" x14ac:dyDescent="0.2">
      <c r="A202" s="2" t="s">
        <v>34</v>
      </c>
      <c r="B202" s="3" t="s">
        <v>22</v>
      </c>
      <c r="C202" s="2" t="s">
        <v>153</v>
      </c>
      <c r="D202" s="3" t="s">
        <v>692</v>
      </c>
      <c r="E202" s="2" t="s">
        <v>693</v>
      </c>
      <c r="F202" s="4">
        <v>60217.5</v>
      </c>
      <c r="G202" s="4">
        <v>0</v>
      </c>
      <c r="H202" s="4">
        <v>0</v>
      </c>
      <c r="I202" s="4">
        <v>0</v>
      </c>
      <c r="J202" s="4">
        <v>6882</v>
      </c>
      <c r="K202" s="4">
        <v>0</v>
      </c>
      <c r="L202" s="4">
        <v>0</v>
      </c>
      <c r="M202" s="4">
        <v>172050</v>
      </c>
      <c r="N202" s="5">
        <f t="shared" si="3"/>
        <v>239149.5</v>
      </c>
    </row>
    <row r="203" spans="1:14" ht="14.25" x14ac:dyDescent="0.2">
      <c r="A203" s="2" t="s">
        <v>34</v>
      </c>
      <c r="B203" s="3" t="s">
        <v>22</v>
      </c>
      <c r="C203" s="2" t="s">
        <v>153</v>
      </c>
      <c r="D203" s="3" t="s">
        <v>618</v>
      </c>
      <c r="E203" s="2" t="s">
        <v>619</v>
      </c>
      <c r="F203" s="4">
        <v>21448.9</v>
      </c>
      <c r="G203" s="4">
        <v>0</v>
      </c>
      <c r="H203" s="4">
        <v>0</v>
      </c>
      <c r="I203" s="4">
        <v>0</v>
      </c>
      <c r="J203" s="4">
        <v>42783.1</v>
      </c>
      <c r="K203" s="4">
        <v>0</v>
      </c>
      <c r="L203" s="4">
        <v>0</v>
      </c>
      <c r="M203" s="4">
        <v>120090.9</v>
      </c>
      <c r="N203" s="5">
        <f t="shared" si="3"/>
        <v>184322.9</v>
      </c>
    </row>
    <row r="204" spans="1:14" ht="14.25" x14ac:dyDescent="0.2">
      <c r="A204" s="2" t="s">
        <v>34</v>
      </c>
      <c r="B204" s="3" t="s">
        <v>22</v>
      </c>
      <c r="C204" s="2" t="s">
        <v>153</v>
      </c>
      <c r="D204" s="3" t="s">
        <v>154</v>
      </c>
      <c r="E204" s="2" t="s">
        <v>155</v>
      </c>
      <c r="F204" s="4">
        <v>244311</v>
      </c>
      <c r="G204" s="4">
        <v>0</v>
      </c>
      <c r="H204" s="4">
        <v>17205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5">
        <f t="shared" si="3"/>
        <v>261516</v>
      </c>
    </row>
    <row r="205" spans="1:14" ht="14.25" x14ac:dyDescent="0.2">
      <c r="A205" s="2" t="s">
        <v>34</v>
      </c>
      <c r="B205" s="3" t="s">
        <v>22</v>
      </c>
      <c r="C205" s="2" t="s">
        <v>153</v>
      </c>
      <c r="D205" s="3" t="s">
        <v>188</v>
      </c>
      <c r="E205" s="2" t="s">
        <v>189</v>
      </c>
      <c r="F205" s="4">
        <v>56203</v>
      </c>
      <c r="G205" s="4">
        <v>0</v>
      </c>
      <c r="H205" s="4">
        <v>185240.5</v>
      </c>
      <c r="I205" s="4">
        <v>0</v>
      </c>
      <c r="J205" s="4">
        <v>0</v>
      </c>
      <c r="K205" s="4">
        <v>11470</v>
      </c>
      <c r="L205" s="4">
        <v>0</v>
      </c>
      <c r="M205" s="4">
        <v>0</v>
      </c>
      <c r="N205" s="5">
        <f t="shared" si="3"/>
        <v>252913.5</v>
      </c>
    </row>
    <row r="206" spans="1:14" ht="14.25" x14ac:dyDescent="0.2">
      <c r="A206" s="2" t="s">
        <v>34</v>
      </c>
      <c r="B206" s="3" t="s">
        <v>22</v>
      </c>
      <c r="C206" s="2" t="s">
        <v>109</v>
      </c>
      <c r="D206" s="3" t="s">
        <v>631</v>
      </c>
      <c r="E206" s="2" t="s">
        <v>632</v>
      </c>
      <c r="F206" s="4">
        <v>161662.5386</v>
      </c>
      <c r="G206" s="4">
        <v>0</v>
      </c>
      <c r="H206" s="4">
        <v>0</v>
      </c>
      <c r="I206" s="4">
        <v>0</v>
      </c>
      <c r="J206" s="4">
        <v>64690.8</v>
      </c>
      <c r="K206" s="4">
        <v>0</v>
      </c>
      <c r="L206" s="4">
        <v>0</v>
      </c>
      <c r="M206" s="4">
        <v>1733575.8</v>
      </c>
      <c r="N206" s="5">
        <f t="shared" si="3"/>
        <v>1959929.1386000002</v>
      </c>
    </row>
    <row r="207" spans="1:14" ht="14.25" x14ac:dyDescent="0.2">
      <c r="A207" s="2" t="s">
        <v>34</v>
      </c>
      <c r="B207" s="3" t="s">
        <v>22</v>
      </c>
      <c r="C207" s="2" t="s">
        <v>109</v>
      </c>
      <c r="D207" s="3" t="s">
        <v>110</v>
      </c>
      <c r="E207" s="2" t="s">
        <v>111</v>
      </c>
      <c r="F207" s="4">
        <v>7914.3</v>
      </c>
      <c r="G207" s="4">
        <v>4014.5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5">
        <f t="shared" si="3"/>
        <v>11928.8</v>
      </c>
    </row>
    <row r="208" spans="1:14" ht="14.25" x14ac:dyDescent="0.2">
      <c r="A208" s="2" t="s">
        <v>34</v>
      </c>
      <c r="B208" s="3" t="s">
        <v>22</v>
      </c>
      <c r="C208" s="2" t="s">
        <v>109</v>
      </c>
      <c r="D208" s="3" t="s">
        <v>606</v>
      </c>
      <c r="E208" s="2" t="s">
        <v>607</v>
      </c>
      <c r="F208" s="4">
        <v>65952.5</v>
      </c>
      <c r="G208" s="4">
        <v>0</v>
      </c>
      <c r="H208" s="4">
        <v>0</v>
      </c>
      <c r="I208" s="4">
        <v>0</v>
      </c>
      <c r="J208" s="4">
        <v>9634.7999999999993</v>
      </c>
      <c r="K208" s="4">
        <v>0</v>
      </c>
      <c r="L208" s="4">
        <v>0</v>
      </c>
      <c r="M208" s="4">
        <v>204968.9</v>
      </c>
      <c r="N208" s="5">
        <f t="shared" si="3"/>
        <v>280556.2</v>
      </c>
    </row>
    <row r="209" spans="1:14" ht="14.25" x14ac:dyDescent="0.2">
      <c r="A209" s="2" t="s">
        <v>34</v>
      </c>
      <c r="B209" s="3" t="s">
        <v>22</v>
      </c>
      <c r="C209" s="2" t="s">
        <v>109</v>
      </c>
      <c r="D209" s="3" t="s">
        <v>358</v>
      </c>
      <c r="E209" s="2" t="s">
        <v>359</v>
      </c>
      <c r="F209" s="4">
        <v>86254.399999999994</v>
      </c>
      <c r="G209" s="4">
        <v>24316.400000000001</v>
      </c>
      <c r="H209" s="4">
        <v>4588</v>
      </c>
      <c r="I209" s="4">
        <v>0</v>
      </c>
      <c r="J209" s="4">
        <v>0</v>
      </c>
      <c r="K209" s="4">
        <v>0</v>
      </c>
      <c r="L209" s="4">
        <v>0</v>
      </c>
      <c r="M209" s="4">
        <v>903113.39</v>
      </c>
      <c r="N209" s="5">
        <f t="shared" si="3"/>
        <v>1018272.19</v>
      </c>
    </row>
    <row r="210" spans="1:14" ht="14.25" x14ac:dyDescent="0.2">
      <c r="A210" s="2" t="s">
        <v>34</v>
      </c>
      <c r="B210" s="3" t="s">
        <v>22</v>
      </c>
      <c r="C210" s="2" t="s">
        <v>109</v>
      </c>
      <c r="D210" s="3" t="s">
        <v>140</v>
      </c>
      <c r="E210" s="2" t="s">
        <v>141</v>
      </c>
      <c r="F210" s="4">
        <v>736293.71</v>
      </c>
      <c r="G210" s="4">
        <v>0</v>
      </c>
      <c r="H210" s="4">
        <v>8143.7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5">
        <f t="shared" si="3"/>
        <v>744437.40999999992</v>
      </c>
    </row>
    <row r="211" spans="1:14" ht="14.25" x14ac:dyDescent="0.2">
      <c r="A211" s="2" t="s">
        <v>34</v>
      </c>
      <c r="B211" s="3" t="s">
        <v>22</v>
      </c>
      <c r="C211" s="2" t="s">
        <v>109</v>
      </c>
      <c r="D211" s="3" t="s">
        <v>600</v>
      </c>
      <c r="E211" s="2" t="s">
        <v>601</v>
      </c>
      <c r="F211" s="4">
        <v>40890.550000000003</v>
      </c>
      <c r="G211" s="4">
        <v>34410</v>
      </c>
      <c r="H211" s="4">
        <v>0</v>
      </c>
      <c r="I211" s="4">
        <v>0</v>
      </c>
      <c r="J211" s="4">
        <v>55056</v>
      </c>
      <c r="K211" s="4">
        <v>0</v>
      </c>
      <c r="L211" s="4">
        <v>0</v>
      </c>
      <c r="M211" s="4">
        <v>499117.05</v>
      </c>
      <c r="N211" s="5">
        <f t="shared" si="3"/>
        <v>629473.6</v>
      </c>
    </row>
    <row r="212" spans="1:14" ht="14.25" x14ac:dyDescent="0.2">
      <c r="A212" s="2" t="s">
        <v>34</v>
      </c>
      <c r="B212" s="3" t="s">
        <v>22</v>
      </c>
      <c r="C212" s="2" t="s">
        <v>109</v>
      </c>
      <c r="D212" s="3" t="s">
        <v>344</v>
      </c>
      <c r="E212" s="2" t="s">
        <v>345</v>
      </c>
      <c r="F212" s="4">
        <v>107703.3</v>
      </c>
      <c r="G212" s="4">
        <v>0</v>
      </c>
      <c r="H212" s="4">
        <v>9290.7000000000007</v>
      </c>
      <c r="I212" s="4">
        <v>0</v>
      </c>
      <c r="J212" s="4">
        <v>38768.6</v>
      </c>
      <c r="K212" s="4">
        <v>0</v>
      </c>
      <c r="L212" s="4">
        <v>652551.24</v>
      </c>
      <c r="M212" s="4">
        <v>0</v>
      </c>
      <c r="N212" s="5">
        <f t="shared" si="3"/>
        <v>808313.84</v>
      </c>
    </row>
    <row r="213" spans="1:14" ht="14.25" x14ac:dyDescent="0.2">
      <c r="A213" s="2" t="s">
        <v>34</v>
      </c>
      <c r="B213" s="3" t="s">
        <v>22</v>
      </c>
      <c r="C213" s="2" t="s">
        <v>109</v>
      </c>
      <c r="D213" s="3" t="s">
        <v>184</v>
      </c>
      <c r="E213" s="2" t="s">
        <v>185</v>
      </c>
      <c r="F213" s="4">
        <v>277574</v>
      </c>
      <c r="G213" s="4">
        <v>11470</v>
      </c>
      <c r="H213" s="4">
        <v>8103.5550000000003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5">
        <f t="shared" si="3"/>
        <v>297147.55499999999</v>
      </c>
    </row>
    <row r="214" spans="1:14" ht="14.25" x14ac:dyDescent="0.2">
      <c r="A214" s="2" t="s">
        <v>34</v>
      </c>
      <c r="B214" s="3" t="s">
        <v>22</v>
      </c>
      <c r="C214" s="2" t="s">
        <v>109</v>
      </c>
      <c r="D214" s="3" t="s">
        <v>384</v>
      </c>
      <c r="E214" s="2" t="s">
        <v>385</v>
      </c>
      <c r="F214" s="4">
        <v>77996</v>
      </c>
      <c r="G214" s="4">
        <v>0</v>
      </c>
      <c r="H214" s="4">
        <v>0</v>
      </c>
      <c r="I214" s="4">
        <v>0</v>
      </c>
      <c r="J214" s="4">
        <v>4588</v>
      </c>
      <c r="K214" s="4">
        <v>0</v>
      </c>
      <c r="L214" s="4">
        <v>0</v>
      </c>
      <c r="M214" s="4">
        <v>476645.9436</v>
      </c>
      <c r="N214" s="5">
        <f t="shared" si="3"/>
        <v>559229.9436</v>
      </c>
    </row>
    <row r="215" spans="1:14" ht="14.25" x14ac:dyDescent="0.2">
      <c r="A215" s="2" t="s">
        <v>34</v>
      </c>
      <c r="B215" s="3" t="s">
        <v>22</v>
      </c>
      <c r="C215" s="2" t="s">
        <v>109</v>
      </c>
      <c r="D215" s="3" t="s">
        <v>507</v>
      </c>
      <c r="E215" s="2" t="s">
        <v>508</v>
      </c>
      <c r="F215" s="4">
        <v>48403.4</v>
      </c>
      <c r="G215" s="4">
        <v>0</v>
      </c>
      <c r="H215" s="4">
        <v>0</v>
      </c>
      <c r="I215" s="4">
        <v>0</v>
      </c>
      <c r="J215" s="4">
        <v>23513.5</v>
      </c>
      <c r="K215" s="4">
        <v>0</v>
      </c>
      <c r="L215" s="4">
        <v>0</v>
      </c>
      <c r="M215" s="4">
        <v>176752.7</v>
      </c>
      <c r="N215" s="5">
        <f t="shared" si="3"/>
        <v>248669.6</v>
      </c>
    </row>
    <row r="216" spans="1:14" ht="14.25" x14ac:dyDescent="0.2">
      <c r="A216" s="2" t="s">
        <v>34</v>
      </c>
      <c r="B216" s="3" t="s">
        <v>5</v>
      </c>
      <c r="C216" s="2" t="s">
        <v>492</v>
      </c>
      <c r="D216" s="3" t="s">
        <v>493</v>
      </c>
      <c r="E216" s="2" t="s">
        <v>494</v>
      </c>
      <c r="F216" s="4">
        <v>64404.05</v>
      </c>
      <c r="G216" s="4">
        <v>0</v>
      </c>
      <c r="H216" s="4">
        <v>0</v>
      </c>
      <c r="I216" s="4">
        <v>0</v>
      </c>
      <c r="J216" s="4">
        <v>23685.55</v>
      </c>
      <c r="K216" s="4">
        <v>0</v>
      </c>
      <c r="L216" s="4">
        <v>0</v>
      </c>
      <c r="M216" s="4">
        <v>296786.25</v>
      </c>
      <c r="N216" s="5">
        <f t="shared" si="3"/>
        <v>384875.85</v>
      </c>
    </row>
    <row r="217" spans="1:14" ht="14.25" x14ac:dyDescent="0.2">
      <c r="A217" s="2" t="s">
        <v>34</v>
      </c>
      <c r="B217" s="3" t="s">
        <v>5</v>
      </c>
      <c r="C217" s="2" t="s">
        <v>52</v>
      </c>
      <c r="D217" s="3" t="s">
        <v>53</v>
      </c>
      <c r="E217" s="2" t="s">
        <v>54</v>
      </c>
      <c r="F217" s="4">
        <v>841410.63970000006</v>
      </c>
      <c r="G217" s="4">
        <v>0</v>
      </c>
      <c r="H217" s="4">
        <v>40145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5">
        <f t="shared" si="3"/>
        <v>881555.63970000006</v>
      </c>
    </row>
    <row r="218" spans="1:14" ht="14.25" x14ac:dyDescent="0.2">
      <c r="A218" s="2" t="s">
        <v>34</v>
      </c>
      <c r="B218" s="3" t="s">
        <v>5</v>
      </c>
      <c r="C218" s="2" t="s">
        <v>52</v>
      </c>
      <c r="D218" s="3" t="s">
        <v>637</v>
      </c>
      <c r="E218" s="2" t="s">
        <v>638</v>
      </c>
      <c r="F218" s="4">
        <v>38998</v>
      </c>
      <c r="G218" s="4">
        <v>0</v>
      </c>
      <c r="H218" s="4">
        <v>0</v>
      </c>
      <c r="I218" s="4">
        <v>0</v>
      </c>
      <c r="J218" s="4">
        <v>13764</v>
      </c>
      <c r="K218" s="4">
        <v>0</v>
      </c>
      <c r="L218" s="4">
        <v>0</v>
      </c>
      <c r="M218" s="4">
        <v>225098.75</v>
      </c>
      <c r="N218" s="5">
        <f t="shared" si="3"/>
        <v>277860.75</v>
      </c>
    </row>
    <row r="219" spans="1:14" ht="14.25" x14ac:dyDescent="0.2">
      <c r="A219" s="2" t="s">
        <v>34</v>
      </c>
      <c r="B219" s="3" t="s">
        <v>5</v>
      </c>
      <c r="C219" s="2" t="s">
        <v>52</v>
      </c>
      <c r="D219" s="3" t="s">
        <v>348</v>
      </c>
      <c r="E219" s="2" t="s">
        <v>349</v>
      </c>
      <c r="F219" s="4">
        <v>22940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227106</v>
      </c>
      <c r="N219" s="5">
        <f t="shared" si="3"/>
        <v>250046</v>
      </c>
    </row>
    <row r="220" spans="1:14" ht="14.25" x14ac:dyDescent="0.2">
      <c r="A220" s="2" t="s">
        <v>34</v>
      </c>
      <c r="B220" s="3" t="s">
        <v>5</v>
      </c>
      <c r="C220" s="2" t="s">
        <v>52</v>
      </c>
      <c r="D220" s="3" t="s">
        <v>356</v>
      </c>
      <c r="E220" s="2" t="s">
        <v>357</v>
      </c>
      <c r="F220" s="4">
        <v>27528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219363.75</v>
      </c>
      <c r="N220" s="5">
        <f t="shared" si="3"/>
        <v>246891.75</v>
      </c>
    </row>
    <row r="221" spans="1:14" ht="14.25" x14ac:dyDescent="0.2">
      <c r="A221" s="2" t="s">
        <v>34</v>
      </c>
      <c r="B221" s="3" t="s">
        <v>5</v>
      </c>
      <c r="C221" s="2" t="s">
        <v>70</v>
      </c>
      <c r="D221" s="3" t="s">
        <v>335</v>
      </c>
      <c r="E221" s="2" t="s">
        <v>336</v>
      </c>
      <c r="F221" s="4">
        <v>18696.099999999999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128418.12</v>
      </c>
      <c r="M221" s="4">
        <v>0</v>
      </c>
      <c r="N221" s="5">
        <f t="shared" si="3"/>
        <v>147114.22</v>
      </c>
    </row>
    <row r="222" spans="1:14" ht="14.25" x14ac:dyDescent="0.2">
      <c r="A222" s="2" t="s">
        <v>34</v>
      </c>
      <c r="B222" s="3" t="s">
        <v>5</v>
      </c>
      <c r="C222" s="2" t="s">
        <v>70</v>
      </c>
      <c r="D222" s="3" t="s">
        <v>718</v>
      </c>
      <c r="E222" s="2" t="s">
        <v>719</v>
      </c>
      <c r="F222" s="4">
        <v>17090.3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71343.399999999994</v>
      </c>
      <c r="N222" s="5">
        <f t="shared" si="3"/>
        <v>88433.7</v>
      </c>
    </row>
    <row r="223" spans="1:14" ht="14.25" x14ac:dyDescent="0.2">
      <c r="A223" s="2" t="s">
        <v>34</v>
      </c>
      <c r="B223" s="3" t="s">
        <v>5</v>
      </c>
      <c r="C223" s="2" t="s">
        <v>70</v>
      </c>
      <c r="D223" s="3" t="s">
        <v>450</v>
      </c>
      <c r="E223" s="2" t="s">
        <v>451</v>
      </c>
      <c r="F223" s="4">
        <v>6882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386692.0098</v>
      </c>
      <c r="N223" s="5">
        <f t="shared" si="3"/>
        <v>393574.0098</v>
      </c>
    </row>
    <row r="224" spans="1:14" ht="14.25" x14ac:dyDescent="0.2">
      <c r="A224" s="2" t="s">
        <v>34</v>
      </c>
      <c r="B224" s="3" t="s">
        <v>5</v>
      </c>
      <c r="C224" s="2" t="s">
        <v>70</v>
      </c>
      <c r="D224" s="3" t="s">
        <v>71</v>
      </c>
      <c r="E224" s="2" t="s">
        <v>72</v>
      </c>
      <c r="F224" s="4">
        <v>240525.9</v>
      </c>
      <c r="G224" s="4">
        <v>69073.028200000001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5">
        <f t="shared" si="3"/>
        <v>309598.92819999997</v>
      </c>
    </row>
    <row r="225" spans="1:14" ht="14.25" x14ac:dyDescent="0.2">
      <c r="A225" s="2" t="s">
        <v>34</v>
      </c>
      <c r="B225" s="3" t="s">
        <v>5</v>
      </c>
      <c r="C225" s="2" t="s">
        <v>70</v>
      </c>
      <c r="D225" s="3" t="s">
        <v>566</v>
      </c>
      <c r="E225" s="2" t="s">
        <v>567</v>
      </c>
      <c r="F225" s="4">
        <v>16516.8</v>
      </c>
      <c r="G225" s="4">
        <v>5505.6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154042.1</v>
      </c>
      <c r="N225" s="5">
        <f t="shared" si="3"/>
        <v>176064.5</v>
      </c>
    </row>
    <row r="226" spans="1:14" ht="14.25" x14ac:dyDescent="0.2">
      <c r="A226" s="2" t="s">
        <v>34</v>
      </c>
      <c r="B226" s="3" t="s">
        <v>5</v>
      </c>
      <c r="C226" s="2" t="s">
        <v>70</v>
      </c>
      <c r="D226" s="3" t="s">
        <v>690</v>
      </c>
      <c r="E226" s="2" t="s">
        <v>691</v>
      </c>
      <c r="F226" s="4">
        <v>15025.7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80863.5</v>
      </c>
      <c r="N226" s="5">
        <f t="shared" si="3"/>
        <v>95889.2</v>
      </c>
    </row>
    <row r="227" spans="1:14" ht="14.25" x14ac:dyDescent="0.2">
      <c r="A227" s="2" t="s">
        <v>34</v>
      </c>
      <c r="B227" s="3" t="s">
        <v>5</v>
      </c>
      <c r="C227" s="2" t="s">
        <v>70</v>
      </c>
      <c r="D227" s="3" t="s">
        <v>408</v>
      </c>
      <c r="E227" s="2" t="s">
        <v>409</v>
      </c>
      <c r="F227" s="4">
        <v>5161.5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11470</v>
      </c>
      <c r="N227" s="5">
        <f t="shared" si="3"/>
        <v>16631.5</v>
      </c>
    </row>
    <row r="228" spans="1:14" ht="14.25" x14ac:dyDescent="0.2">
      <c r="A228" s="2" t="s">
        <v>34</v>
      </c>
      <c r="B228" s="3" t="s">
        <v>5</v>
      </c>
      <c r="C228" s="2" t="s">
        <v>70</v>
      </c>
      <c r="D228" s="3" t="s">
        <v>469</v>
      </c>
      <c r="E228" s="2" t="s">
        <v>470</v>
      </c>
      <c r="F228" s="4">
        <v>45880</v>
      </c>
      <c r="G228" s="4">
        <v>4588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124770.66</v>
      </c>
      <c r="N228" s="5">
        <f t="shared" si="3"/>
        <v>175238.66</v>
      </c>
    </row>
    <row r="229" spans="1:14" ht="14.25" x14ac:dyDescent="0.2">
      <c r="A229" s="2" t="s">
        <v>34</v>
      </c>
      <c r="B229" s="3" t="s">
        <v>5</v>
      </c>
      <c r="C229" s="2" t="s">
        <v>70</v>
      </c>
      <c r="D229" s="3" t="s">
        <v>584</v>
      </c>
      <c r="E229" s="2" t="s">
        <v>585</v>
      </c>
      <c r="F229" s="4">
        <v>6308.5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11470</v>
      </c>
      <c r="N229" s="5">
        <f t="shared" si="3"/>
        <v>17778.5</v>
      </c>
    </row>
    <row r="230" spans="1:14" ht="14.25" x14ac:dyDescent="0.2">
      <c r="A230" s="2" t="s">
        <v>34</v>
      </c>
      <c r="B230" s="3" t="s">
        <v>5</v>
      </c>
      <c r="C230" s="2" t="s">
        <v>70</v>
      </c>
      <c r="D230" s="3" t="s">
        <v>471</v>
      </c>
      <c r="E230" s="2" t="s">
        <v>472</v>
      </c>
      <c r="F230" s="4">
        <v>63658.5</v>
      </c>
      <c r="G230" s="4">
        <v>1376.4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406038</v>
      </c>
      <c r="N230" s="5">
        <f t="shared" si="3"/>
        <v>471072.9</v>
      </c>
    </row>
    <row r="231" spans="1:14" ht="14.25" x14ac:dyDescent="0.2">
      <c r="A231" s="2" t="s">
        <v>34</v>
      </c>
      <c r="B231" s="3" t="s">
        <v>5</v>
      </c>
      <c r="C231" s="2" t="s">
        <v>70</v>
      </c>
      <c r="D231" s="3" t="s">
        <v>624</v>
      </c>
      <c r="E231" s="2" t="s">
        <v>625</v>
      </c>
      <c r="F231" s="4">
        <v>5735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562030</v>
      </c>
      <c r="N231" s="5">
        <f t="shared" si="3"/>
        <v>567765</v>
      </c>
    </row>
    <row r="232" spans="1:14" ht="14.25" x14ac:dyDescent="0.2">
      <c r="A232" s="2" t="s">
        <v>34</v>
      </c>
      <c r="B232" s="3" t="s">
        <v>5</v>
      </c>
      <c r="C232" s="2" t="s">
        <v>70</v>
      </c>
      <c r="D232" s="3" t="s">
        <v>227</v>
      </c>
      <c r="E232" s="2" t="s">
        <v>228</v>
      </c>
      <c r="F232" s="4">
        <v>0</v>
      </c>
      <c r="G232" s="4">
        <v>0</v>
      </c>
      <c r="H232" s="4">
        <v>0</v>
      </c>
      <c r="I232" s="4">
        <v>359584.5</v>
      </c>
      <c r="J232" s="4">
        <v>0</v>
      </c>
      <c r="K232" s="4">
        <v>0</v>
      </c>
      <c r="L232" s="4">
        <v>0</v>
      </c>
      <c r="M232" s="4">
        <v>0</v>
      </c>
      <c r="N232" s="5">
        <f t="shared" si="3"/>
        <v>359584.5</v>
      </c>
    </row>
    <row r="233" spans="1:14" ht="14.25" x14ac:dyDescent="0.2">
      <c r="A233" s="2" t="s">
        <v>34</v>
      </c>
      <c r="B233" s="3" t="s">
        <v>5</v>
      </c>
      <c r="C233" s="2" t="s">
        <v>70</v>
      </c>
      <c r="D233" s="3" t="s">
        <v>578</v>
      </c>
      <c r="E233" s="2" t="s">
        <v>579</v>
      </c>
      <c r="F233" s="4">
        <v>5390.9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796018</v>
      </c>
      <c r="N233" s="5">
        <f t="shared" si="3"/>
        <v>801408.9</v>
      </c>
    </row>
    <row r="234" spans="1:14" ht="14.25" x14ac:dyDescent="0.2">
      <c r="A234" s="2" t="s">
        <v>34</v>
      </c>
      <c r="B234" s="3" t="s">
        <v>5</v>
      </c>
      <c r="C234" s="2" t="s">
        <v>199</v>
      </c>
      <c r="D234" s="3" t="s">
        <v>208</v>
      </c>
      <c r="E234" s="2" t="s">
        <v>209</v>
      </c>
      <c r="F234" s="4">
        <v>50009.2</v>
      </c>
      <c r="G234" s="4">
        <v>0</v>
      </c>
      <c r="H234" s="4">
        <v>0</v>
      </c>
      <c r="I234" s="4">
        <v>0</v>
      </c>
      <c r="J234" s="4">
        <v>0</v>
      </c>
      <c r="K234" s="4">
        <v>1685172.4</v>
      </c>
      <c r="L234" s="4">
        <v>0</v>
      </c>
      <c r="M234" s="4">
        <v>0</v>
      </c>
      <c r="N234" s="5">
        <f t="shared" si="3"/>
        <v>1735181.5999999999</v>
      </c>
    </row>
    <row r="235" spans="1:14" ht="14.25" x14ac:dyDescent="0.2">
      <c r="A235" s="2" t="s">
        <v>34</v>
      </c>
      <c r="B235" s="3" t="s">
        <v>5</v>
      </c>
      <c r="C235" s="2" t="s">
        <v>199</v>
      </c>
      <c r="D235" s="3" t="s">
        <v>292</v>
      </c>
      <c r="E235" s="2" t="s">
        <v>293</v>
      </c>
      <c r="F235" s="4">
        <v>15484.5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275280</v>
      </c>
      <c r="M235" s="4">
        <v>0</v>
      </c>
      <c r="N235" s="5">
        <f t="shared" si="3"/>
        <v>290764.5</v>
      </c>
    </row>
    <row r="236" spans="1:14" ht="14.25" x14ac:dyDescent="0.2">
      <c r="A236" s="2" t="s">
        <v>34</v>
      </c>
      <c r="B236" s="3" t="s">
        <v>5</v>
      </c>
      <c r="C236" s="2" t="s">
        <v>241</v>
      </c>
      <c r="D236" s="3" t="s">
        <v>588</v>
      </c>
      <c r="E236" s="2" t="s">
        <v>589</v>
      </c>
      <c r="F236" s="4">
        <v>80290</v>
      </c>
      <c r="G236" s="4">
        <v>0</v>
      </c>
      <c r="H236" s="4">
        <v>0</v>
      </c>
      <c r="I236" s="4">
        <v>0</v>
      </c>
      <c r="J236" s="4">
        <v>11470</v>
      </c>
      <c r="K236" s="4">
        <v>0</v>
      </c>
      <c r="L236" s="4">
        <v>0</v>
      </c>
      <c r="M236" s="4">
        <v>256928</v>
      </c>
      <c r="N236" s="5">
        <f t="shared" si="3"/>
        <v>348688</v>
      </c>
    </row>
    <row r="237" spans="1:14" ht="14.25" x14ac:dyDescent="0.2">
      <c r="A237" s="2" t="s">
        <v>34</v>
      </c>
      <c r="B237" s="3" t="s">
        <v>5</v>
      </c>
      <c r="C237" s="2" t="s">
        <v>241</v>
      </c>
      <c r="D237" s="3" t="s">
        <v>700</v>
      </c>
      <c r="E237" s="2" t="s">
        <v>701</v>
      </c>
      <c r="F237" s="4">
        <v>172050</v>
      </c>
      <c r="G237" s="4">
        <v>0</v>
      </c>
      <c r="H237" s="4">
        <v>0</v>
      </c>
      <c r="I237" s="4">
        <v>0</v>
      </c>
      <c r="J237" s="4">
        <v>114700</v>
      </c>
      <c r="K237" s="4">
        <v>0</v>
      </c>
      <c r="L237" s="4">
        <v>0</v>
      </c>
      <c r="M237" s="4">
        <v>968503.40119999996</v>
      </c>
      <c r="N237" s="5">
        <f t="shared" si="3"/>
        <v>1255253.4012</v>
      </c>
    </row>
    <row r="238" spans="1:14" ht="14.25" x14ac:dyDescent="0.2">
      <c r="A238" s="2" t="s">
        <v>34</v>
      </c>
      <c r="B238" s="3" t="s">
        <v>5</v>
      </c>
      <c r="C238" s="2" t="s">
        <v>241</v>
      </c>
      <c r="D238" s="3" t="s">
        <v>586</v>
      </c>
      <c r="E238" s="2" t="s">
        <v>587</v>
      </c>
      <c r="F238" s="4">
        <v>79601.8</v>
      </c>
      <c r="G238" s="4">
        <v>0</v>
      </c>
      <c r="H238" s="4">
        <v>0</v>
      </c>
      <c r="I238" s="4">
        <v>0</v>
      </c>
      <c r="J238" s="4">
        <v>5735</v>
      </c>
      <c r="K238" s="4">
        <v>0</v>
      </c>
      <c r="L238" s="4">
        <v>0</v>
      </c>
      <c r="M238" s="4">
        <v>219421.1</v>
      </c>
      <c r="N238" s="5">
        <f t="shared" si="3"/>
        <v>304757.90000000002</v>
      </c>
    </row>
    <row r="239" spans="1:14" ht="14.25" x14ac:dyDescent="0.2">
      <c r="A239" s="2" t="s">
        <v>34</v>
      </c>
      <c r="B239" s="3" t="s">
        <v>5</v>
      </c>
      <c r="C239" s="2" t="s">
        <v>241</v>
      </c>
      <c r="D239" s="3" t="s">
        <v>555</v>
      </c>
      <c r="E239" s="2" t="s">
        <v>556</v>
      </c>
      <c r="F239" s="4">
        <v>91358.55</v>
      </c>
      <c r="G239" s="4">
        <v>0</v>
      </c>
      <c r="H239" s="4">
        <v>0</v>
      </c>
      <c r="I239" s="4">
        <v>0</v>
      </c>
      <c r="J239" s="4">
        <v>11470</v>
      </c>
      <c r="K239" s="4">
        <v>0</v>
      </c>
      <c r="L239" s="4">
        <v>0</v>
      </c>
      <c r="M239" s="4">
        <v>511607.88</v>
      </c>
      <c r="N239" s="5">
        <f t="shared" si="3"/>
        <v>614436.43000000005</v>
      </c>
    </row>
    <row r="240" spans="1:14" ht="14.25" x14ac:dyDescent="0.2">
      <c r="A240" s="2" t="s">
        <v>34</v>
      </c>
      <c r="B240" s="3" t="s">
        <v>5</v>
      </c>
      <c r="C240" s="2" t="s">
        <v>241</v>
      </c>
      <c r="D240" s="3" t="s">
        <v>378</v>
      </c>
      <c r="E240" s="2" t="s">
        <v>379</v>
      </c>
      <c r="F240" s="4">
        <v>98170.582999999999</v>
      </c>
      <c r="G240" s="4">
        <v>0</v>
      </c>
      <c r="H240" s="4">
        <v>0</v>
      </c>
      <c r="I240" s="4">
        <v>0</v>
      </c>
      <c r="J240" s="4">
        <v>5735</v>
      </c>
      <c r="K240" s="4">
        <v>0</v>
      </c>
      <c r="L240" s="4">
        <v>0</v>
      </c>
      <c r="M240" s="4">
        <v>123302.5</v>
      </c>
      <c r="N240" s="5">
        <f t="shared" si="3"/>
        <v>227208.08299999998</v>
      </c>
    </row>
    <row r="241" spans="1:14" ht="14.25" x14ac:dyDescent="0.2">
      <c r="A241" s="2" t="s">
        <v>34</v>
      </c>
      <c r="B241" s="3" t="s">
        <v>0</v>
      </c>
      <c r="C241" s="2" t="s">
        <v>326</v>
      </c>
      <c r="D241" s="3" t="s">
        <v>616</v>
      </c>
      <c r="E241" s="2" t="s">
        <v>617</v>
      </c>
      <c r="F241" s="4">
        <v>1147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85107.4</v>
      </c>
      <c r="N241" s="5">
        <f t="shared" si="3"/>
        <v>86254.399999999994</v>
      </c>
    </row>
    <row r="242" spans="1:14" ht="14.25" x14ac:dyDescent="0.2">
      <c r="A242" s="2" t="s">
        <v>34</v>
      </c>
      <c r="B242" s="3" t="s">
        <v>0</v>
      </c>
      <c r="C242" s="2" t="s">
        <v>326</v>
      </c>
      <c r="D242" s="3" t="s">
        <v>710</v>
      </c>
      <c r="E242" s="2" t="s">
        <v>711</v>
      </c>
      <c r="F242" s="4">
        <v>0</v>
      </c>
      <c r="G242" s="4">
        <v>0</v>
      </c>
      <c r="H242" s="4">
        <v>0</v>
      </c>
      <c r="I242" s="4">
        <v>0</v>
      </c>
      <c r="J242" s="4">
        <v>1147</v>
      </c>
      <c r="K242" s="4">
        <v>0</v>
      </c>
      <c r="L242" s="4">
        <v>0</v>
      </c>
      <c r="M242" s="4">
        <v>96348</v>
      </c>
      <c r="N242" s="5">
        <f t="shared" si="3"/>
        <v>97495</v>
      </c>
    </row>
    <row r="243" spans="1:14" ht="14.25" x14ac:dyDescent="0.2">
      <c r="A243" s="2" t="s">
        <v>34</v>
      </c>
      <c r="B243" s="3" t="s">
        <v>0</v>
      </c>
      <c r="C243" s="2" t="s">
        <v>326</v>
      </c>
      <c r="D243" s="3" t="s">
        <v>327</v>
      </c>
      <c r="E243" s="2" t="s">
        <v>328</v>
      </c>
      <c r="F243" s="4">
        <v>0</v>
      </c>
      <c r="G243" s="4">
        <v>0</v>
      </c>
      <c r="H243" s="4">
        <v>0</v>
      </c>
      <c r="I243" s="4">
        <v>0</v>
      </c>
      <c r="J243" s="4">
        <v>1720.5</v>
      </c>
      <c r="K243" s="4">
        <v>0</v>
      </c>
      <c r="L243" s="4">
        <v>0</v>
      </c>
      <c r="M243" s="4">
        <v>118829.2</v>
      </c>
      <c r="N243" s="5">
        <f t="shared" si="3"/>
        <v>120549.7</v>
      </c>
    </row>
    <row r="244" spans="1:14" ht="14.25" x14ac:dyDescent="0.2">
      <c r="A244" s="2" t="s">
        <v>34</v>
      </c>
      <c r="B244" s="3" t="s">
        <v>0</v>
      </c>
      <c r="C244" s="2" t="s">
        <v>237</v>
      </c>
      <c r="D244" s="3" t="s">
        <v>299</v>
      </c>
      <c r="E244" s="2" t="s">
        <v>300</v>
      </c>
      <c r="F244" s="4">
        <v>76275.5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346852.8</v>
      </c>
      <c r="M244" s="4">
        <v>0</v>
      </c>
      <c r="N244" s="5">
        <f t="shared" si="3"/>
        <v>423128.3</v>
      </c>
    </row>
    <row r="245" spans="1:14" ht="14.25" x14ac:dyDescent="0.2">
      <c r="A245" s="2" t="s">
        <v>34</v>
      </c>
      <c r="B245" s="3" t="s">
        <v>0</v>
      </c>
      <c r="C245" s="2" t="s">
        <v>237</v>
      </c>
      <c r="D245" s="3" t="s">
        <v>238</v>
      </c>
      <c r="E245" s="2" t="s">
        <v>239</v>
      </c>
      <c r="F245" s="4">
        <v>79143</v>
      </c>
      <c r="G245" s="4">
        <v>0</v>
      </c>
      <c r="H245" s="4">
        <v>0</v>
      </c>
      <c r="I245" s="4">
        <v>0</v>
      </c>
      <c r="J245" s="4">
        <v>0</v>
      </c>
      <c r="K245" s="4">
        <v>401450</v>
      </c>
      <c r="L245" s="4">
        <v>0</v>
      </c>
      <c r="M245" s="4">
        <v>0</v>
      </c>
      <c r="N245" s="5">
        <f t="shared" si="3"/>
        <v>480593</v>
      </c>
    </row>
    <row r="246" spans="1:14" ht="14.25" x14ac:dyDescent="0.2">
      <c r="A246" s="2" t="s">
        <v>34</v>
      </c>
      <c r="B246" s="3" t="s">
        <v>0</v>
      </c>
      <c r="C246" s="2" t="s">
        <v>237</v>
      </c>
      <c r="D246" s="3" t="s">
        <v>382</v>
      </c>
      <c r="E246" s="2" t="s">
        <v>383</v>
      </c>
      <c r="F246" s="4">
        <v>49321</v>
      </c>
      <c r="G246" s="4">
        <v>0</v>
      </c>
      <c r="H246" s="4">
        <v>0</v>
      </c>
      <c r="I246" s="4">
        <v>0</v>
      </c>
      <c r="J246" s="4">
        <v>10896.5</v>
      </c>
      <c r="K246" s="4">
        <v>0</v>
      </c>
      <c r="L246" s="4">
        <v>0</v>
      </c>
      <c r="M246" s="4">
        <v>199578</v>
      </c>
      <c r="N246" s="5">
        <f t="shared" si="3"/>
        <v>259795.5</v>
      </c>
    </row>
    <row r="247" spans="1:14" ht="14.25" x14ac:dyDescent="0.2">
      <c r="A247" s="2" t="s">
        <v>34</v>
      </c>
      <c r="B247" s="3" t="s">
        <v>0</v>
      </c>
      <c r="C247" s="2" t="s">
        <v>237</v>
      </c>
      <c r="D247" s="3" t="s">
        <v>276</v>
      </c>
      <c r="E247" s="2" t="s">
        <v>277</v>
      </c>
      <c r="F247" s="4">
        <v>77996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569370.80000000005</v>
      </c>
      <c r="M247" s="4">
        <v>0</v>
      </c>
      <c r="N247" s="5">
        <f t="shared" si="3"/>
        <v>647366.80000000005</v>
      </c>
    </row>
    <row r="248" spans="1:14" ht="14.25" x14ac:dyDescent="0.2">
      <c r="A248" s="2" t="s">
        <v>34</v>
      </c>
      <c r="B248" s="3" t="s">
        <v>0</v>
      </c>
      <c r="C248" s="2" t="s">
        <v>237</v>
      </c>
      <c r="D248" s="3" t="s">
        <v>286</v>
      </c>
      <c r="E248" s="2" t="s">
        <v>287</v>
      </c>
      <c r="F248" s="4">
        <v>69967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376846.85</v>
      </c>
      <c r="M248" s="4">
        <v>0</v>
      </c>
      <c r="N248" s="5">
        <f t="shared" si="3"/>
        <v>446813.85</v>
      </c>
    </row>
    <row r="249" spans="1:14" ht="14.25" x14ac:dyDescent="0.2">
      <c r="A249" s="2" t="s">
        <v>34</v>
      </c>
      <c r="B249" s="3" t="s">
        <v>0</v>
      </c>
      <c r="C249" s="2" t="s">
        <v>237</v>
      </c>
      <c r="D249" s="3" t="s">
        <v>284</v>
      </c>
      <c r="E249" s="2" t="s">
        <v>285</v>
      </c>
      <c r="F249" s="4">
        <v>58726.400000000001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298220</v>
      </c>
      <c r="M249" s="4">
        <v>0</v>
      </c>
      <c r="N249" s="5">
        <f t="shared" si="3"/>
        <v>356946.4</v>
      </c>
    </row>
    <row r="250" spans="1:14" ht="14.25" x14ac:dyDescent="0.2">
      <c r="A250" s="2" t="s">
        <v>34</v>
      </c>
      <c r="B250" s="3" t="s">
        <v>0</v>
      </c>
      <c r="C250" s="2" t="s">
        <v>237</v>
      </c>
      <c r="D250" s="3" t="s">
        <v>434</v>
      </c>
      <c r="E250" s="2" t="s">
        <v>435</v>
      </c>
      <c r="F250" s="4">
        <v>49321</v>
      </c>
      <c r="G250" s="4">
        <v>0</v>
      </c>
      <c r="H250" s="4">
        <v>0</v>
      </c>
      <c r="I250" s="4">
        <v>0</v>
      </c>
      <c r="J250" s="4">
        <v>15713.9</v>
      </c>
      <c r="K250" s="4">
        <v>0</v>
      </c>
      <c r="L250" s="4">
        <v>0</v>
      </c>
      <c r="M250" s="4">
        <v>198086.9</v>
      </c>
      <c r="N250" s="5">
        <f t="shared" si="3"/>
        <v>263121.8</v>
      </c>
    </row>
    <row r="251" spans="1:14" ht="14.25" x14ac:dyDescent="0.2">
      <c r="A251" s="2" t="s">
        <v>34</v>
      </c>
      <c r="B251" s="3" t="s">
        <v>0</v>
      </c>
      <c r="C251" s="2" t="s">
        <v>237</v>
      </c>
      <c r="D251" s="3" t="s">
        <v>481</v>
      </c>
      <c r="E251" s="2" t="s">
        <v>482</v>
      </c>
      <c r="F251" s="4">
        <v>47600.5</v>
      </c>
      <c r="G251" s="4">
        <v>0</v>
      </c>
      <c r="H251" s="4">
        <v>0</v>
      </c>
      <c r="I251" s="4">
        <v>0</v>
      </c>
      <c r="J251" s="4">
        <v>6882</v>
      </c>
      <c r="K251" s="4">
        <v>0</v>
      </c>
      <c r="L251" s="4">
        <v>0</v>
      </c>
      <c r="M251" s="4">
        <v>187534.5</v>
      </c>
      <c r="N251" s="5">
        <f t="shared" si="3"/>
        <v>242017</v>
      </c>
    </row>
    <row r="252" spans="1:14" ht="14.25" x14ac:dyDescent="0.2">
      <c r="A252" s="2" t="s">
        <v>34</v>
      </c>
      <c r="B252" s="3" t="s">
        <v>0</v>
      </c>
      <c r="C252" s="2" t="s">
        <v>237</v>
      </c>
      <c r="D252" s="3" t="s">
        <v>594</v>
      </c>
      <c r="E252" s="2" t="s">
        <v>595</v>
      </c>
      <c r="F252" s="4">
        <v>47600.5</v>
      </c>
      <c r="G252" s="4">
        <v>0</v>
      </c>
      <c r="H252" s="4">
        <v>0</v>
      </c>
      <c r="I252" s="4">
        <v>0</v>
      </c>
      <c r="J252" s="4">
        <v>11470</v>
      </c>
      <c r="K252" s="4">
        <v>0</v>
      </c>
      <c r="L252" s="4">
        <v>0</v>
      </c>
      <c r="M252" s="4">
        <v>251651.8</v>
      </c>
      <c r="N252" s="5">
        <f t="shared" si="3"/>
        <v>310722.3</v>
      </c>
    </row>
    <row r="253" spans="1:14" ht="14.25" x14ac:dyDescent="0.2">
      <c r="A253" s="2" t="s">
        <v>34</v>
      </c>
      <c r="B253" s="3" t="s">
        <v>0</v>
      </c>
      <c r="C253" s="2" t="s">
        <v>237</v>
      </c>
      <c r="D253" s="3" t="s">
        <v>362</v>
      </c>
      <c r="E253" s="2" t="s">
        <v>363</v>
      </c>
      <c r="F253" s="4">
        <v>48747.5</v>
      </c>
      <c r="G253" s="4">
        <v>0</v>
      </c>
      <c r="H253" s="4">
        <v>0</v>
      </c>
      <c r="I253" s="4">
        <v>0</v>
      </c>
      <c r="J253" s="4">
        <v>11470</v>
      </c>
      <c r="K253" s="4">
        <v>0</v>
      </c>
      <c r="L253" s="4">
        <v>0</v>
      </c>
      <c r="M253" s="4">
        <v>103574.1</v>
      </c>
      <c r="N253" s="5">
        <f t="shared" si="3"/>
        <v>163791.6</v>
      </c>
    </row>
    <row r="254" spans="1:14" ht="14.25" x14ac:dyDescent="0.2">
      <c r="A254" s="2" t="s">
        <v>34</v>
      </c>
      <c r="B254" s="3" t="s">
        <v>0</v>
      </c>
      <c r="C254" s="2" t="s">
        <v>237</v>
      </c>
      <c r="D254" s="3" t="s">
        <v>256</v>
      </c>
      <c r="E254" s="2" t="s">
        <v>257</v>
      </c>
      <c r="F254" s="4">
        <v>58038.2</v>
      </c>
      <c r="G254" s="4">
        <v>0</v>
      </c>
      <c r="H254" s="4">
        <v>0</v>
      </c>
      <c r="I254" s="4">
        <v>0</v>
      </c>
      <c r="J254" s="4">
        <v>0</v>
      </c>
      <c r="K254" s="4">
        <v>217930</v>
      </c>
      <c r="L254" s="4">
        <v>0</v>
      </c>
      <c r="M254" s="4">
        <v>0</v>
      </c>
      <c r="N254" s="5">
        <f t="shared" si="3"/>
        <v>275968.2</v>
      </c>
    </row>
    <row r="255" spans="1:14" ht="14.25" x14ac:dyDescent="0.2">
      <c r="A255" s="2" t="s">
        <v>34</v>
      </c>
      <c r="B255" s="3" t="s">
        <v>0</v>
      </c>
      <c r="C255" s="2" t="s">
        <v>237</v>
      </c>
      <c r="D255" s="3" t="s">
        <v>308</v>
      </c>
      <c r="E255" s="2" t="s">
        <v>309</v>
      </c>
      <c r="F255" s="4">
        <v>0</v>
      </c>
      <c r="G255" s="4">
        <v>6882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699670</v>
      </c>
      <c r="N255" s="5">
        <f t="shared" si="3"/>
        <v>706552</v>
      </c>
    </row>
    <row r="256" spans="1:14" ht="14.25" x14ac:dyDescent="0.2">
      <c r="A256" s="2" t="s">
        <v>34</v>
      </c>
      <c r="B256" s="3" t="s">
        <v>0</v>
      </c>
      <c r="C256" s="2" t="s">
        <v>117</v>
      </c>
      <c r="D256" s="3" t="s">
        <v>322</v>
      </c>
      <c r="E256" s="2" t="s">
        <v>323</v>
      </c>
      <c r="F256" s="4">
        <v>81437</v>
      </c>
      <c r="G256" s="4">
        <v>0</v>
      </c>
      <c r="H256" s="4">
        <v>0</v>
      </c>
      <c r="I256" s="4">
        <v>0</v>
      </c>
      <c r="J256" s="4">
        <v>5735</v>
      </c>
      <c r="K256" s="4">
        <v>321160</v>
      </c>
      <c r="L256" s="4">
        <v>0</v>
      </c>
      <c r="M256" s="4">
        <v>2523400</v>
      </c>
      <c r="N256" s="5">
        <f t="shared" si="3"/>
        <v>2931732</v>
      </c>
    </row>
    <row r="257" spans="1:14" ht="14.25" x14ac:dyDescent="0.2">
      <c r="A257" s="2" t="s">
        <v>34</v>
      </c>
      <c r="B257" s="3" t="s">
        <v>0</v>
      </c>
      <c r="C257" s="2" t="s">
        <v>117</v>
      </c>
      <c r="D257" s="3" t="s">
        <v>118</v>
      </c>
      <c r="E257" s="2" t="s">
        <v>119</v>
      </c>
      <c r="F257" s="4">
        <v>50324.625</v>
      </c>
      <c r="G257" s="4">
        <v>213972.85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5">
        <f t="shared" si="3"/>
        <v>264297.47499999998</v>
      </c>
    </row>
    <row r="258" spans="1:14" ht="14.25" x14ac:dyDescent="0.2">
      <c r="A258" s="2" t="s">
        <v>34</v>
      </c>
      <c r="B258" s="3" t="s">
        <v>0</v>
      </c>
      <c r="C258" s="2" t="s">
        <v>117</v>
      </c>
      <c r="D258" s="3" t="s">
        <v>412</v>
      </c>
      <c r="E258" s="2" t="s">
        <v>413</v>
      </c>
      <c r="F258" s="4">
        <v>88892.5</v>
      </c>
      <c r="G258" s="4">
        <v>0</v>
      </c>
      <c r="H258" s="4">
        <v>5735</v>
      </c>
      <c r="I258" s="4">
        <v>0</v>
      </c>
      <c r="J258" s="4">
        <v>0</v>
      </c>
      <c r="K258" s="4">
        <v>0</v>
      </c>
      <c r="L258" s="4">
        <v>0</v>
      </c>
      <c r="M258" s="4">
        <v>516150</v>
      </c>
      <c r="N258" s="5">
        <f t="shared" ref="N258:N321" si="4">SUM(F258:M258)</f>
        <v>610777.5</v>
      </c>
    </row>
    <row r="259" spans="1:14" ht="14.25" x14ac:dyDescent="0.2">
      <c r="A259" s="2" t="s">
        <v>34</v>
      </c>
      <c r="B259" s="3" t="s">
        <v>0</v>
      </c>
      <c r="C259" s="2" t="s">
        <v>117</v>
      </c>
      <c r="D259" s="3" t="s">
        <v>570</v>
      </c>
      <c r="E259" s="2" t="s">
        <v>571</v>
      </c>
      <c r="F259" s="4">
        <v>69829.36</v>
      </c>
      <c r="G259" s="4">
        <v>0</v>
      </c>
      <c r="H259" s="4">
        <v>13901.64</v>
      </c>
      <c r="I259" s="4">
        <v>0</v>
      </c>
      <c r="J259" s="4">
        <v>0</v>
      </c>
      <c r="K259" s="4">
        <v>0</v>
      </c>
      <c r="L259" s="4">
        <v>0</v>
      </c>
      <c r="M259" s="4">
        <v>544825</v>
      </c>
      <c r="N259" s="5">
        <f t="shared" si="4"/>
        <v>628556</v>
      </c>
    </row>
    <row r="260" spans="1:14" ht="14.25" x14ac:dyDescent="0.2">
      <c r="A260" s="2" t="s">
        <v>34</v>
      </c>
      <c r="B260" s="3" t="s">
        <v>0</v>
      </c>
      <c r="C260" s="2" t="s">
        <v>117</v>
      </c>
      <c r="D260" s="3" t="s">
        <v>660</v>
      </c>
      <c r="E260" s="2" t="s">
        <v>661</v>
      </c>
      <c r="F260" s="4">
        <v>80396.097500000003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172050</v>
      </c>
      <c r="N260" s="5">
        <f t="shared" si="4"/>
        <v>252446.0975</v>
      </c>
    </row>
    <row r="261" spans="1:14" ht="14.25" x14ac:dyDescent="0.2">
      <c r="A261" s="2" t="s">
        <v>34</v>
      </c>
      <c r="B261" s="3" t="s">
        <v>0</v>
      </c>
      <c r="C261" s="2" t="s">
        <v>217</v>
      </c>
      <c r="D261" s="3" t="s">
        <v>225</v>
      </c>
      <c r="E261" s="2" t="s">
        <v>226</v>
      </c>
      <c r="F261" s="4">
        <v>44503.6</v>
      </c>
      <c r="G261" s="4">
        <v>0</v>
      </c>
      <c r="H261" s="4">
        <v>0</v>
      </c>
      <c r="I261" s="4">
        <v>424390</v>
      </c>
      <c r="J261" s="4">
        <v>0</v>
      </c>
      <c r="K261" s="4">
        <v>0</v>
      </c>
      <c r="L261" s="4">
        <v>0</v>
      </c>
      <c r="M261" s="4">
        <v>0</v>
      </c>
      <c r="N261" s="5">
        <f t="shared" si="4"/>
        <v>468893.6</v>
      </c>
    </row>
    <row r="262" spans="1:14" ht="14.25" x14ac:dyDescent="0.2">
      <c r="A262" s="2" t="s">
        <v>34</v>
      </c>
      <c r="B262" s="3" t="s">
        <v>0</v>
      </c>
      <c r="C262" s="2" t="s">
        <v>217</v>
      </c>
      <c r="D262" s="3" t="s">
        <v>420</v>
      </c>
      <c r="E262" s="2" t="s">
        <v>421</v>
      </c>
      <c r="F262" s="4">
        <v>44962.400000000001</v>
      </c>
      <c r="G262" s="4">
        <v>0</v>
      </c>
      <c r="H262" s="4">
        <v>1147</v>
      </c>
      <c r="I262" s="4">
        <v>0</v>
      </c>
      <c r="J262" s="4">
        <v>0</v>
      </c>
      <c r="K262" s="4">
        <v>0</v>
      </c>
      <c r="L262" s="4">
        <v>0</v>
      </c>
      <c r="M262" s="4">
        <v>206460</v>
      </c>
      <c r="N262" s="5">
        <f t="shared" si="4"/>
        <v>252569.4</v>
      </c>
    </row>
    <row r="263" spans="1:14" ht="14.25" x14ac:dyDescent="0.2">
      <c r="A263" s="2" t="s">
        <v>34</v>
      </c>
      <c r="B263" s="3" t="s">
        <v>0</v>
      </c>
      <c r="C263" s="2" t="s">
        <v>217</v>
      </c>
      <c r="D263" s="3" t="s">
        <v>218</v>
      </c>
      <c r="E263" s="2" t="s">
        <v>219</v>
      </c>
      <c r="F263" s="4">
        <v>40718.5</v>
      </c>
      <c r="G263" s="4">
        <v>0</v>
      </c>
      <c r="H263" s="4">
        <v>0</v>
      </c>
      <c r="I263" s="4">
        <v>212195</v>
      </c>
      <c r="J263" s="4">
        <v>0</v>
      </c>
      <c r="K263" s="4">
        <v>0</v>
      </c>
      <c r="L263" s="4">
        <v>0</v>
      </c>
      <c r="M263" s="4">
        <v>0</v>
      </c>
      <c r="N263" s="5">
        <f t="shared" si="4"/>
        <v>252913.5</v>
      </c>
    </row>
    <row r="264" spans="1:14" ht="14.25" x14ac:dyDescent="0.2">
      <c r="A264" s="2" t="s">
        <v>34</v>
      </c>
      <c r="B264" s="3" t="s">
        <v>244</v>
      </c>
      <c r="C264" s="2" t="s">
        <v>245</v>
      </c>
      <c r="D264" s="3" t="s">
        <v>297</v>
      </c>
      <c r="E264" s="2" t="s">
        <v>298</v>
      </c>
      <c r="F264" s="4">
        <v>95166.59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281015</v>
      </c>
      <c r="M264" s="4">
        <v>0</v>
      </c>
      <c r="N264" s="5">
        <f t="shared" si="4"/>
        <v>376181.58999999997</v>
      </c>
    </row>
    <row r="265" spans="1:14" ht="14.25" x14ac:dyDescent="0.2">
      <c r="A265" s="2" t="s">
        <v>34</v>
      </c>
      <c r="B265" s="3" t="s">
        <v>244</v>
      </c>
      <c r="C265" s="2" t="s">
        <v>245</v>
      </c>
      <c r="D265" s="3" t="s">
        <v>270</v>
      </c>
      <c r="E265" s="2" t="s">
        <v>271</v>
      </c>
      <c r="F265" s="4">
        <v>105638.7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372775</v>
      </c>
      <c r="M265" s="4">
        <v>0</v>
      </c>
      <c r="N265" s="5">
        <f t="shared" si="4"/>
        <v>478413.7</v>
      </c>
    </row>
    <row r="266" spans="1:14" ht="14.25" x14ac:dyDescent="0.2">
      <c r="A266" s="2" t="s">
        <v>34</v>
      </c>
      <c r="B266" s="3" t="s">
        <v>11</v>
      </c>
      <c r="C266" s="2" t="s">
        <v>214</v>
      </c>
      <c r="D266" s="3" t="s">
        <v>531</v>
      </c>
      <c r="E266" s="2" t="s">
        <v>532</v>
      </c>
      <c r="F266" s="4">
        <v>55744.2</v>
      </c>
      <c r="G266" s="4">
        <v>0</v>
      </c>
      <c r="H266" s="4">
        <v>0</v>
      </c>
      <c r="I266" s="4">
        <v>0</v>
      </c>
      <c r="J266" s="4">
        <v>5735</v>
      </c>
      <c r="K266" s="4">
        <v>0</v>
      </c>
      <c r="L266" s="4">
        <v>0</v>
      </c>
      <c r="M266" s="4">
        <v>157368.4</v>
      </c>
      <c r="N266" s="5">
        <f t="shared" si="4"/>
        <v>218847.59999999998</v>
      </c>
    </row>
    <row r="267" spans="1:14" ht="14.25" x14ac:dyDescent="0.2">
      <c r="A267" s="2" t="s">
        <v>34</v>
      </c>
      <c r="B267" s="3" t="s">
        <v>11</v>
      </c>
      <c r="C267" s="2" t="s">
        <v>214</v>
      </c>
      <c r="D267" s="3" t="s">
        <v>234</v>
      </c>
      <c r="E267" s="2" t="s">
        <v>235</v>
      </c>
      <c r="F267" s="4">
        <v>79867.903999999995</v>
      </c>
      <c r="G267" s="4">
        <v>0</v>
      </c>
      <c r="H267" s="4">
        <v>0</v>
      </c>
      <c r="I267" s="4">
        <v>351268.75</v>
      </c>
      <c r="J267" s="4">
        <v>0</v>
      </c>
      <c r="K267" s="4">
        <v>0</v>
      </c>
      <c r="L267" s="4">
        <v>0</v>
      </c>
      <c r="M267" s="4">
        <v>0</v>
      </c>
      <c r="N267" s="5">
        <f t="shared" si="4"/>
        <v>431136.65399999998</v>
      </c>
    </row>
    <row r="268" spans="1:14" ht="14.25" x14ac:dyDescent="0.2">
      <c r="A268" s="2" t="s">
        <v>34</v>
      </c>
      <c r="B268" s="3" t="s">
        <v>11</v>
      </c>
      <c r="C268" s="2" t="s">
        <v>214</v>
      </c>
      <c r="D268" s="3" t="s">
        <v>331</v>
      </c>
      <c r="E268" s="2" t="s">
        <v>332</v>
      </c>
      <c r="F268" s="4">
        <v>67673</v>
      </c>
      <c r="G268" s="4">
        <v>0</v>
      </c>
      <c r="H268" s="4">
        <v>2294</v>
      </c>
      <c r="I268" s="4">
        <v>0</v>
      </c>
      <c r="J268" s="4">
        <v>0</v>
      </c>
      <c r="K268" s="4">
        <v>0</v>
      </c>
      <c r="L268" s="4">
        <v>173908.14</v>
      </c>
      <c r="M268" s="4">
        <v>0</v>
      </c>
      <c r="N268" s="5">
        <f t="shared" si="4"/>
        <v>243875.14</v>
      </c>
    </row>
    <row r="269" spans="1:14" ht="14.25" x14ac:dyDescent="0.2">
      <c r="A269" s="2" t="s">
        <v>34</v>
      </c>
      <c r="B269" s="3" t="s">
        <v>11</v>
      </c>
      <c r="C269" s="2" t="s">
        <v>59</v>
      </c>
      <c r="D269" s="3" t="s">
        <v>165</v>
      </c>
      <c r="E269" s="2" t="s">
        <v>166</v>
      </c>
      <c r="F269" s="4">
        <v>432333.20439999999</v>
      </c>
      <c r="G269" s="4">
        <v>5735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5">
        <f t="shared" si="4"/>
        <v>438068.20439999999</v>
      </c>
    </row>
    <row r="270" spans="1:14" ht="14.25" x14ac:dyDescent="0.2">
      <c r="A270" s="2" t="s">
        <v>34</v>
      </c>
      <c r="B270" s="3" t="s">
        <v>11</v>
      </c>
      <c r="C270" s="2" t="s">
        <v>59</v>
      </c>
      <c r="D270" s="3" t="s">
        <v>167</v>
      </c>
      <c r="E270" s="2" t="s">
        <v>168</v>
      </c>
      <c r="F270" s="4">
        <v>465855.77049999998</v>
      </c>
      <c r="G270" s="4">
        <v>6709.95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5">
        <f t="shared" si="4"/>
        <v>472565.7205</v>
      </c>
    </row>
    <row r="271" spans="1:14" ht="14.25" x14ac:dyDescent="0.2">
      <c r="A271" s="2" t="s">
        <v>34</v>
      </c>
      <c r="B271" s="3" t="s">
        <v>11</v>
      </c>
      <c r="C271" s="2" t="s">
        <v>59</v>
      </c>
      <c r="D271" s="3" t="s">
        <v>268</v>
      </c>
      <c r="E271" s="2" t="s">
        <v>269</v>
      </c>
      <c r="F271" s="4">
        <v>93881.95</v>
      </c>
      <c r="G271" s="4">
        <v>0</v>
      </c>
      <c r="H271" s="4">
        <v>2378.8780000000002</v>
      </c>
      <c r="I271" s="4">
        <v>0</v>
      </c>
      <c r="J271" s="4">
        <v>0</v>
      </c>
      <c r="K271" s="4">
        <v>448821.1</v>
      </c>
      <c r="L271" s="4">
        <v>0</v>
      </c>
      <c r="M271" s="4">
        <v>0</v>
      </c>
      <c r="N271" s="5">
        <f t="shared" si="4"/>
        <v>545081.92799999996</v>
      </c>
    </row>
    <row r="272" spans="1:14" ht="14.25" x14ac:dyDescent="0.2">
      <c r="A272" s="2" t="s">
        <v>34</v>
      </c>
      <c r="B272" s="3" t="s">
        <v>11</v>
      </c>
      <c r="C272" s="2" t="s">
        <v>59</v>
      </c>
      <c r="D272" s="3" t="s">
        <v>206</v>
      </c>
      <c r="E272" s="2" t="s">
        <v>207</v>
      </c>
      <c r="F272" s="4">
        <v>126492.1923</v>
      </c>
      <c r="G272" s="4">
        <v>0</v>
      </c>
      <c r="H272" s="4">
        <v>0</v>
      </c>
      <c r="I272" s="4">
        <v>312127.375</v>
      </c>
      <c r="J272" s="4">
        <v>0</v>
      </c>
      <c r="K272" s="4">
        <v>0</v>
      </c>
      <c r="L272" s="4">
        <v>0</v>
      </c>
      <c r="M272" s="4">
        <v>0</v>
      </c>
      <c r="N272" s="5">
        <f t="shared" si="4"/>
        <v>438619.5673</v>
      </c>
    </row>
    <row r="273" spans="1:14" ht="14.25" x14ac:dyDescent="0.2">
      <c r="A273" s="2" t="s">
        <v>34</v>
      </c>
      <c r="B273" s="3" t="s">
        <v>11</v>
      </c>
      <c r="C273" s="2" t="s">
        <v>59</v>
      </c>
      <c r="D273" s="3" t="s">
        <v>364</v>
      </c>
      <c r="E273" s="2" t="s">
        <v>365</v>
      </c>
      <c r="F273" s="4">
        <v>68906.024999999994</v>
      </c>
      <c r="G273" s="4">
        <v>0</v>
      </c>
      <c r="H273" s="4">
        <v>28675</v>
      </c>
      <c r="I273" s="4">
        <v>0</v>
      </c>
      <c r="J273" s="4">
        <v>35557</v>
      </c>
      <c r="K273" s="4">
        <v>0</v>
      </c>
      <c r="L273" s="4">
        <v>0</v>
      </c>
      <c r="M273" s="4">
        <v>248038.75</v>
      </c>
      <c r="N273" s="5">
        <f t="shared" si="4"/>
        <v>381176.77500000002</v>
      </c>
    </row>
    <row r="274" spans="1:14" ht="14.25" x14ac:dyDescent="0.2">
      <c r="A274" s="2" t="s">
        <v>34</v>
      </c>
      <c r="B274" s="3" t="s">
        <v>11</v>
      </c>
      <c r="C274" s="2" t="s">
        <v>59</v>
      </c>
      <c r="D274" s="3" t="s">
        <v>262</v>
      </c>
      <c r="E274" s="2" t="s">
        <v>263</v>
      </c>
      <c r="F274" s="4">
        <v>90992.771699999998</v>
      </c>
      <c r="G274" s="4">
        <v>0</v>
      </c>
      <c r="H274" s="4">
        <v>15312.45</v>
      </c>
      <c r="I274" s="4">
        <v>0</v>
      </c>
      <c r="J274" s="4">
        <v>0</v>
      </c>
      <c r="K274" s="4">
        <v>229629.4</v>
      </c>
      <c r="L274" s="4">
        <v>0</v>
      </c>
      <c r="M274" s="4">
        <v>0</v>
      </c>
      <c r="N274" s="5">
        <f t="shared" si="4"/>
        <v>335934.62170000002</v>
      </c>
    </row>
    <row r="275" spans="1:14" ht="14.25" x14ac:dyDescent="0.2">
      <c r="A275" s="2" t="s">
        <v>34</v>
      </c>
      <c r="B275" s="3" t="s">
        <v>11</v>
      </c>
      <c r="C275" s="2" t="s">
        <v>59</v>
      </c>
      <c r="D275" s="3" t="s">
        <v>260</v>
      </c>
      <c r="E275" s="2" t="s">
        <v>261</v>
      </c>
      <c r="F275" s="4">
        <v>91038.766399999993</v>
      </c>
      <c r="G275" s="4">
        <v>0</v>
      </c>
      <c r="H275" s="4">
        <v>25922.2</v>
      </c>
      <c r="I275" s="4">
        <v>0</v>
      </c>
      <c r="J275" s="4">
        <v>0</v>
      </c>
      <c r="K275" s="4">
        <v>261745.4</v>
      </c>
      <c r="L275" s="4">
        <v>0</v>
      </c>
      <c r="M275" s="4">
        <v>0</v>
      </c>
      <c r="N275" s="5">
        <f t="shared" si="4"/>
        <v>378706.3664</v>
      </c>
    </row>
    <row r="276" spans="1:14" ht="14.25" x14ac:dyDescent="0.2">
      <c r="A276" s="2" t="s">
        <v>34</v>
      </c>
      <c r="B276" s="3" t="s">
        <v>11</v>
      </c>
      <c r="C276" s="2" t="s">
        <v>59</v>
      </c>
      <c r="D276" s="3" t="s">
        <v>278</v>
      </c>
      <c r="E276" s="2" t="s">
        <v>279</v>
      </c>
      <c r="F276" s="4">
        <v>116905.56630000001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231235.20000000001</v>
      </c>
      <c r="N276" s="5">
        <f t="shared" si="4"/>
        <v>348140.76630000002</v>
      </c>
    </row>
    <row r="277" spans="1:14" ht="14.25" x14ac:dyDescent="0.2">
      <c r="A277" s="2" t="s">
        <v>34</v>
      </c>
      <c r="B277" s="3" t="s">
        <v>11</v>
      </c>
      <c r="C277" s="2" t="s">
        <v>59</v>
      </c>
      <c r="D277" s="3" t="s">
        <v>639</v>
      </c>
      <c r="E277" s="2" t="s">
        <v>640</v>
      </c>
      <c r="F277" s="4">
        <v>69967</v>
      </c>
      <c r="G277" s="4">
        <v>0</v>
      </c>
      <c r="H277" s="4">
        <v>32895.96</v>
      </c>
      <c r="I277" s="4">
        <v>0</v>
      </c>
      <c r="J277" s="4">
        <v>0</v>
      </c>
      <c r="K277" s="4">
        <v>0</v>
      </c>
      <c r="L277" s="4">
        <v>0</v>
      </c>
      <c r="M277" s="4">
        <v>391815.2</v>
      </c>
      <c r="N277" s="5">
        <f t="shared" si="4"/>
        <v>494678.16000000003</v>
      </c>
    </row>
    <row r="278" spans="1:14" ht="14.25" x14ac:dyDescent="0.2">
      <c r="A278" s="2" t="s">
        <v>34</v>
      </c>
      <c r="B278" s="3" t="s">
        <v>11</v>
      </c>
      <c r="C278" s="2" t="s">
        <v>59</v>
      </c>
      <c r="D278" s="3" t="s">
        <v>694</v>
      </c>
      <c r="E278" s="2" t="s">
        <v>695</v>
      </c>
      <c r="F278" s="4">
        <v>119886.61930000001</v>
      </c>
      <c r="G278" s="4">
        <v>0</v>
      </c>
      <c r="H278" s="4">
        <v>31027.841100000001</v>
      </c>
      <c r="I278" s="4">
        <v>0</v>
      </c>
      <c r="J278" s="4">
        <v>0</v>
      </c>
      <c r="K278" s="4">
        <v>0</v>
      </c>
      <c r="L278" s="4">
        <v>0</v>
      </c>
      <c r="M278" s="4">
        <v>403049.4915</v>
      </c>
      <c r="N278" s="5">
        <f t="shared" si="4"/>
        <v>553963.95189999999</v>
      </c>
    </row>
    <row r="279" spans="1:14" ht="14.25" x14ac:dyDescent="0.2">
      <c r="A279" s="2" t="s">
        <v>34</v>
      </c>
      <c r="B279" s="3" t="s">
        <v>11</v>
      </c>
      <c r="C279" s="2" t="s">
        <v>59</v>
      </c>
      <c r="D279" s="3" t="s">
        <v>60</v>
      </c>
      <c r="E279" s="2" t="s">
        <v>61</v>
      </c>
      <c r="F279" s="4">
        <v>385376.63020000001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5">
        <f t="shared" si="4"/>
        <v>385376.63020000001</v>
      </c>
    </row>
    <row r="280" spans="1:14" ht="14.25" x14ac:dyDescent="0.2">
      <c r="A280" s="2" t="s">
        <v>34</v>
      </c>
      <c r="B280" s="3" t="s">
        <v>11</v>
      </c>
      <c r="C280" s="2" t="s">
        <v>229</v>
      </c>
      <c r="D280" s="3" t="s">
        <v>664</v>
      </c>
      <c r="E280" s="2" t="s">
        <v>665</v>
      </c>
      <c r="F280" s="4">
        <v>133510.79999999999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221302.18</v>
      </c>
      <c r="N280" s="5">
        <f t="shared" si="4"/>
        <v>354812.98</v>
      </c>
    </row>
    <row r="281" spans="1:14" ht="14.25" x14ac:dyDescent="0.2">
      <c r="A281" s="2" t="s">
        <v>34</v>
      </c>
      <c r="B281" s="3" t="s">
        <v>11</v>
      </c>
      <c r="C281" s="2" t="s">
        <v>229</v>
      </c>
      <c r="D281" s="3" t="s">
        <v>316</v>
      </c>
      <c r="E281" s="2" t="s">
        <v>317</v>
      </c>
      <c r="F281" s="4">
        <v>77537.2</v>
      </c>
      <c r="G281" s="4">
        <v>0</v>
      </c>
      <c r="H281" s="4">
        <v>21104.799999999999</v>
      </c>
      <c r="I281" s="4">
        <v>0</v>
      </c>
      <c r="J281" s="4">
        <v>0</v>
      </c>
      <c r="K281" s="4">
        <v>0</v>
      </c>
      <c r="L281" s="4">
        <v>142916.20000000001</v>
      </c>
      <c r="M281" s="4">
        <v>0</v>
      </c>
      <c r="N281" s="5">
        <f t="shared" si="4"/>
        <v>241558.2</v>
      </c>
    </row>
    <row r="282" spans="1:14" ht="14.25" x14ac:dyDescent="0.2">
      <c r="A282" s="2" t="s">
        <v>34</v>
      </c>
      <c r="B282" s="3" t="s">
        <v>11</v>
      </c>
      <c r="C282" s="2" t="s">
        <v>229</v>
      </c>
      <c r="D282" s="3" t="s">
        <v>230</v>
      </c>
      <c r="E282" s="2" t="s">
        <v>231</v>
      </c>
      <c r="F282" s="4">
        <v>85027.11</v>
      </c>
      <c r="G282" s="4">
        <v>3899.8</v>
      </c>
      <c r="H282" s="4">
        <v>11470</v>
      </c>
      <c r="I282" s="4">
        <v>430125</v>
      </c>
      <c r="J282" s="4">
        <v>0</v>
      </c>
      <c r="K282" s="4">
        <v>0</v>
      </c>
      <c r="L282" s="4">
        <v>0</v>
      </c>
      <c r="M282" s="4">
        <v>0</v>
      </c>
      <c r="N282" s="5">
        <f t="shared" si="4"/>
        <v>530521.91</v>
      </c>
    </row>
    <row r="283" spans="1:14" ht="14.25" x14ac:dyDescent="0.2">
      <c r="A283" s="2" t="s">
        <v>34</v>
      </c>
      <c r="B283" s="3" t="s">
        <v>11</v>
      </c>
      <c r="C283" s="2" t="s">
        <v>87</v>
      </c>
      <c r="D283" s="3" t="s">
        <v>416</v>
      </c>
      <c r="E283" s="2" t="s">
        <v>417</v>
      </c>
      <c r="F283" s="4">
        <v>67099.5</v>
      </c>
      <c r="G283" s="4">
        <v>0</v>
      </c>
      <c r="H283" s="4">
        <v>0</v>
      </c>
      <c r="I283" s="4">
        <v>0</v>
      </c>
      <c r="J283" s="4">
        <v>3441</v>
      </c>
      <c r="K283" s="4">
        <v>0</v>
      </c>
      <c r="L283" s="4">
        <v>0</v>
      </c>
      <c r="M283" s="4">
        <v>237429</v>
      </c>
      <c r="N283" s="5">
        <f t="shared" si="4"/>
        <v>307969.5</v>
      </c>
    </row>
    <row r="284" spans="1:14" ht="14.25" x14ac:dyDescent="0.2">
      <c r="A284" s="2" t="s">
        <v>34</v>
      </c>
      <c r="B284" s="3" t="s">
        <v>11</v>
      </c>
      <c r="C284" s="2" t="s">
        <v>87</v>
      </c>
      <c r="D284" s="3" t="s">
        <v>590</v>
      </c>
      <c r="E284" s="2" t="s">
        <v>591</v>
      </c>
      <c r="F284" s="4">
        <v>54482.5</v>
      </c>
      <c r="G284" s="4">
        <v>0</v>
      </c>
      <c r="H284" s="4">
        <v>0</v>
      </c>
      <c r="I284" s="4">
        <v>0</v>
      </c>
      <c r="J284" s="4">
        <v>4588</v>
      </c>
      <c r="K284" s="4">
        <v>0</v>
      </c>
      <c r="L284" s="4">
        <v>0</v>
      </c>
      <c r="M284" s="4">
        <v>256928</v>
      </c>
      <c r="N284" s="5">
        <f t="shared" si="4"/>
        <v>315998.5</v>
      </c>
    </row>
    <row r="285" spans="1:14" ht="14.25" x14ac:dyDescent="0.2">
      <c r="A285" s="2" t="s">
        <v>34</v>
      </c>
      <c r="B285" s="3" t="s">
        <v>11</v>
      </c>
      <c r="C285" s="2" t="s">
        <v>87</v>
      </c>
      <c r="D285" s="3" t="s">
        <v>684</v>
      </c>
      <c r="E285" s="2" t="s">
        <v>685</v>
      </c>
      <c r="F285" s="4">
        <v>63773.2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272986</v>
      </c>
      <c r="N285" s="5">
        <f t="shared" si="4"/>
        <v>336759.2</v>
      </c>
    </row>
    <row r="286" spans="1:14" ht="14.25" x14ac:dyDescent="0.2">
      <c r="A286" s="2" t="s">
        <v>34</v>
      </c>
      <c r="B286" s="3" t="s">
        <v>11</v>
      </c>
      <c r="C286" s="2" t="s">
        <v>87</v>
      </c>
      <c r="D286" s="3" t="s">
        <v>360</v>
      </c>
      <c r="E286" s="2" t="s">
        <v>361</v>
      </c>
      <c r="F286" s="4">
        <v>68246.5</v>
      </c>
      <c r="G286" s="4">
        <v>0</v>
      </c>
      <c r="H286" s="4">
        <v>5735</v>
      </c>
      <c r="I286" s="4">
        <v>0</v>
      </c>
      <c r="J286" s="4">
        <v>0</v>
      </c>
      <c r="K286" s="4">
        <v>0</v>
      </c>
      <c r="L286" s="4">
        <v>0</v>
      </c>
      <c r="M286" s="4">
        <v>229400</v>
      </c>
      <c r="N286" s="5">
        <f t="shared" si="4"/>
        <v>303381.5</v>
      </c>
    </row>
    <row r="287" spans="1:14" ht="14.25" x14ac:dyDescent="0.2">
      <c r="A287" s="2" t="s">
        <v>34</v>
      </c>
      <c r="B287" s="3" t="s">
        <v>11</v>
      </c>
      <c r="C287" s="2" t="s">
        <v>87</v>
      </c>
      <c r="D287" s="3" t="s">
        <v>668</v>
      </c>
      <c r="E287" s="2" t="s">
        <v>669</v>
      </c>
      <c r="F287" s="4">
        <v>69967</v>
      </c>
      <c r="G287" s="4">
        <v>0</v>
      </c>
      <c r="H287" s="4">
        <v>5735</v>
      </c>
      <c r="I287" s="4">
        <v>0</v>
      </c>
      <c r="J287" s="4">
        <v>0</v>
      </c>
      <c r="K287" s="4">
        <v>0</v>
      </c>
      <c r="L287" s="4">
        <v>0</v>
      </c>
      <c r="M287" s="4">
        <v>168609</v>
      </c>
      <c r="N287" s="5">
        <f t="shared" si="4"/>
        <v>244311</v>
      </c>
    </row>
    <row r="288" spans="1:14" ht="14.25" x14ac:dyDescent="0.2">
      <c r="A288" s="2" t="s">
        <v>34</v>
      </c>
      <c r="B288" s="3" t="s">
        <v>11</v>
      </c>
      <c r="C288" s="2" t="s">
        <v>87</v>
      </c>
      <c r="D288" s="3" t="s">
        <v>738</v>
      </c>
      <c r="E288" s="2" t="s">
        <v>739</v>
      </c>
      <c r="F288" s="4">
        <v>50468</v>
      </c>
      <c r="G288" s="4">
        <v>0</v>
      </c>
      <c r="H288" s="4">
        <v>0</v>
      </c>
      <c r="I288" s="4">
        <v>0</v>
      </c>
      <c r="J288" s="4">
        <v>13376.772800000001</v>
      </c>
      <c r="K288" s="4">
        <v>0</v>
      </c>
      <c r="L288" s="4">
        <v>0</v>
      </c>
      <c r="M288" s="4">
        <v>89924.800000000003</v>
      </c>
      <c r="N288" s="5">
        <f t="shared" si="4"/>
        <v>153769.57279999999</v>
      </c>
    </row>
    <row r="289" spans="1:14" ht="14.25" x14ac:dyDescent="0.2">
      <c r="A289" s="2" t="s">
        <v>34</v>
      </c>
      <c r="B289" s="3" t="s">
        <v>11</v>
      </c>
      <c r="C289" s="2" t="s">
        <v>87</v>
      </c>
      <c r="D289" s="3" t="s">
        <v>610</v>
      </c>
      <c r="E289" s="2" t="s">
        <v>611</v>
      </c>
      <c r="F289" s="4">
        <v>17778.5</v>
      </c>
      <c r="G289" s="4">
        <v>11470</v>
      </c>
      <c r="H289" s="4">
        <v>0</v>
      </c>
      <c r="I289" s="4">
        <v>0</v>
      </c>
      <c r="J289" s="4">
        <v>49894.5</v>
      </c>
      <c r="K289" s="4">
        <v>0</v>
      </c>
      <c r="L289" s="4">
        <v>0</v>
      </c>
      <c r="M289" s="4">
        <v>340372.25</v>
      </c>
      <c r="N289" s="5">
        <f t="shared" si="4"/>
        <v>419515.25</v>
      </c>
    </row>
    <row r="290" spans="1:14" ht="14.25" x14ac:dyDescent="0.2">
      <c r="A290" s="2" t="s">
        <v>34</v>
      </c>
      <c r="B290" s="3" t="s">
        <v>11</v>
      </c>
      <c r="C290" s="2" t="s">
        <v>87</v>
      </c>
      <c r="D290" s="3" t="s">
        <v>430</v>
      </c>
      <c r="E290" s="2" t="s">
        <v>431</v>
      </c>
      <c r="F290" s="4">
        <v>26381</v>
      </c>
      <c r="G290" s="4">
        <v>0</v>
      </c>
      <c r="H290" s="4">
        <v>0</v>
      </c>
      <c r="I290" s="4">
        <v>0</v>
      </c>
      <c r="J290" s="4">
        <v>4817.3999999999996</v>
      </c>
      <c r="K290" s="4">
        <v>0</v>
      </c>
      <c r="L290" s="4">
        <v>0</v>
      </c>
      <c r="M290" s="4">
        <v>118141</v>
      </c>
      <c r="N290" s="5">
        <f t="shared" si="4"/>
        <v>149339.4</v>
      </c>
    </row>
    <row r="291" spans="1:14" ht="14.25" x14ac:dyDescent="0.2">
      <c r="A291" s="2" t="s">
        <v>34</v>
      </c>
      <c r="B291" s="3" t="s">
        <v>11</v>
      </c>
      <c r="C291" s="2" t="s">
        <v>87</v>
      </c>
      <c r="D291" s="3" t="s">
        <v>440</v>
      </c>
      <c r="E291" s="2" t="s">
        <v>441</v>
      </c>
      <c r="F291" s="4">
        <v>22366.5</v>
      </c>
      <c r="G291" s="4">
        <v>0</v>
      </c>
      <c r="H291" s="4">
        <v>0</v>
      </c>
      <c r="I291" s="4">
        <v>0</v>
      </c>
      <c r="J291" s="4">
        <v>8831.9</v>
      </c>
      <c r="K291" s="4">
        <v>0</v>
      </c>
      <c r="L291" s="4">
        <v>0</v>
      </c>
      <c r="M291" s="4">
        <v>92907</v>
      </c>
      <c r="N291" s="5">
        <f t="shared" si="4"/>
        <v>124105.4</v>
      </c>
    </row>
    <row r="292" spans="1:14" ht="14.25" x14ac:dyDescent="0.2">
      <c r="A292" s="2" t="s">
        <v>34</v>
      </c>
      <c r="B292" s="3" t="s">
        <v>11</v>
      </c>
      <c r="C292" s="2" t="s">
        <v>87</v>
      </c>
      <c r="D292" s="3" t="s">
        <v>658</v>
      </c>
      <c r="E292" s="2" t="s">
        <v>659</v>
      </c>
      <c r="F292" s="4">
        <v>51041.5</v>
      </c>
      <c r="G292" s="4">
        <v>0</v>
      </c>
      <c r="H292" s="4">
        <v>0</v>
      </c>
      <c r="I292" s="4">
        <v>0</v>
      </c>
      <c r="J292" s="4">
        <v>22057.039400000001</v>
      </c>
      <c r="K292" s="4">
        <v>0</v>
      </c>
      <c r="L292" s="4">
        <v>0</v>
      </c>
      <c r="M292" s="4">
        <v>192696</v>
      </c>
      <c r="N292" s="5">
        <f t="shared" si="4"/>
        <v>265794.53940000001</v>
      </c>
    </row>
    <row r="293" spans="1:14" ht="14.25" x14ac:dyDescent="0.2">
      <c r="A293" s="2" t="s">
        <v>34</v>
      </c>
      <c r="B293" s="3" t="s">
        <v>11</v>
      </c>
      <c r="C293" s="2" t="s">
        <v>87</v>
      </c>
      <c r="D293" s="3" t="s">
        <v>366</v>
      </c>
      <c r="E293" s="2" t="s">
        <v>367</v>
      </c>
      <c r="F293" s="4">
        <v>56203</v>
      </c>
      <c r="G293" s="4">
        <v>0</v>
      </c>
      <c r="H293" s="4">
        <v>0</v>
      </c>
      <c r="I293" s="4">
        <v>0</v>
      </c>
      <c r="J293" s="4">
        <v>17536.2536</v>
      </c>
      <c r="K293" s="4">
        <v>0</v>
      </c>
      <c r="L293" s="4">
        <v>0</v>
      </c>
      <c r="M293" s="4">
        <v>203592.5</v>
      </c>
      <c r="N293" s="5">
        <f t="shared" si="4"/>
        <v>277331.7536</v>
      </c>
    </row>
    <row r="294" spans="1:14" ht="14.25" x14ac:dyDescent="0.2">
      <c r="A294" s="2" t="s">
        <v>34</v>
      </c>
      <c r="B294" s="3" t="s">
        <v>11</v>
      </c>
      <c r="C294" s="2" t="s">
        <v>87</v>
      </c>
      <c r="D294" s="3" t="s">
        <v>706</v>
      </c>
      <c r="E294" s="2" t="s">
        <v>707</v>
      </c>
      <c r="F294" s="4">
        <v>61938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231120.5</v>
      </c>
      <c r="N294" s="5">
        <f t="shared" si="4"/>
        <v>293058.5</v>
      </c>
    </row>
    <row r="295" spans="1:14" ht="14.25" x14ac:dyDescent="0.2">
      <c r="A295" s="2" t="s">
        <v>34</v>
      </c>
      <c r="B295" s="3" t="s">
        <v>11</v>
      </c>
      <c r="C295" s="2" t="s">
        <v>87</v>
      </c>
      <c r="D295" s="3" t="s">
        <v>676</v>
      </c>
      <c r="E295" s="2" t="s">
        <v>677</v>
      </c>
      <c r="F295" s="4">
        <v>49894.5</v>
      </c>
      <c r="G295" s="4">
        <v>0</v>
      </c>
      <c r="H295" s="4">
        <v>0</v>
      </c>
      <c r="I295" s="4">
        <v>0</v>
      </c>
      <c r="J295" s="4">
        <v>21545.248</v>
      </c>
      <c r="K295" s="4">
        <v>0</v>
      </c>
      <c r="L295" s="4">
        <v>0</v>
      </c>
      <c r="M295" s="4">
        <v>109194.4</v>
      </c>
      <c r="N295" s="5">
        <f t="shared" si="4"/>
        <v>180634.14799999999</v>
      </c>
    </row>
    <row r="296" spans="1:14" ht="14.25" x14ac:dyDescent="0.2">
      <c r="A296" s="2" t="s">
        <v>34</v>
      </c>
      <c r="B296" s="3" t="s">
        <v>11</v>
      </c>
      <c r="C296" s="2" t="s">
        <v>87</v>
      </c>
      <c r="D296" s="3" t="s">
        <v>557</v>
      </c>
      <c r="E296" s="2" t="s">
        <v>558</v>
      </c>
      <c r="F296" s="4">
        <v>65952.5</v>
      </c>
      <c r="G296" s="4">
        <v>0</v>
      </c>
      <c r="H296" s="4">
        <v>2867.5</v>
      </c>
      <c r="I296" s="4">
        <v>0</v>
      </c>
      <c r="J296" s="4">
        <v>0</v>
      </c>
      <c r="K296" s="4">
        <v>0</v>
      </c>
      <c r="L296" s="4">
        <v>0</v>
      </c>
      <c r="M296" s="4">
        <v>224812</v>
      </c>
      <c r="N296" s="5">
        <f t="shared" si="4"/>
        <v>293632</v>
      </c>
    </row>
    <row r="297" spans="1:14" ht="14.25" x14ac:dyDescent="0.2">
      <c r="A297" s="2" t="s">
        <v>34</v>
      </c>
      <c r="B297" s="3" t="s">
        <v>11</v>
      </c>
      <c r="C297" s="2" t="s">
        <v>87</v>
      </c>
      <c r="D297" s="3" t="s">
        <v>608</v>
      </c>
      <c r="E297" s="2" t="s">
        <v>609</v>
      </c>
      <c r="F297" s="4">
        <v>50468</v>
      </c>
      <c r="G297" s="4">
        <v>0</v>
      </c>
      <c r="H297" s="4">
        <v>0</v>
      </c>
      <c r="I297" s="4">
        <v>0</v>
      </c>
      <c r="J297" s="4">
        <v>12745.9228</v>
      </c>
      <c r="K297" s="4">
        <v>0</v>
      </c>
      <c r="L297" s="4">
        <v>0</v>
      </c>
      <c r="M297" s="4">
        <v>96348</v>
      </c>
      <c r="N297" s="5">
        <f t="shared" si="4"/>
        <v>159561.9228</v>
      </c>
    </row>
    <row r="298" spans="1:14" ht="14.25" x14ac:dyDescent="0.2">
      <c r="A298" s="2" t="s">
        <v>34</v>
      </c>
      <c r="B298" s="3" t="s">
        <v>11</v>
      </c>
      <c r="C298" s="2" t="s">
        <v>31</v>
      </c>
      <c r="D298" s="3" t="s">
        <v>352</v>
      </c>
      <c r="E298" s="2" t="s">
        <v>353</v>
      </c>
      <c r="F298" s="4">
        <v>44866.396099999998</v>
      </c>
      <c r="G298" s="4">
        <v>0</v>
      </c>
      <c r="H298" s="4">
        <v>0</v>
      </c>
      <c r="I298" s="4">
        <v>0</v>
      </c>
      <c r="J298" s="4">
        <v>64672.103900000002</v>
      </c>
      <c r="K298" s="4">
        <v>0</v>
      </c>
      <c r="L298" s="4">
        <v>0</v>
      </c>
      <c r="M298" s="4">
        <v>483001.7</v>
      </c>
      <c r="N298" s="5">
        <f t="shared" si="4"/>
        <v>592540.19999999995</v>
      </c>
    </row>
    <row r="299" spans="1:14" ht="14.25" x14ac:dyDescent="0.2">
      <c r="A299" s="2" t="s">
        <v>34</v>
      </c>
      <c r="B299" s="3" t="s">
        <v>11</v>
      </c>
      <c r="C299" s="2" t="s">
        <v>31</v>
      </c>
      <c r="D299" s="3" t="s">
        <v>222</v>
      </c>
      <c r="E299" s="2" t="s">
        <v>223</v>
      </c>
      <c r="F299" s="4">
        <v>100276.1309</v>
      </c>
      <c r="G299" s="4">
        <v>0</v>
      </c>
      <c r="H299" s="4">
        <v>0</v>
      </c>
      <c r="I299" s="4">
        <v>390672.55859999999</v>
      </c>
      <c r="J299" s="4">
        <v>0</v>
      </c>
      <c r="K299" s="4">
        <v>0</v>
      </c>
      <c r="L299" s="4">
        <v>0</v>
      </c>
      <c r="M299" s="4">
        <v>0</v>
      </c>
      <c r="N299" s="5">
        <f t="shared" si="4"/>
        <v>490948.68949999998</v>
      </c>
    </row>
    <row r="300" spans="1:14" ht="14.25" x14ac:dyDescent="0.2">
      <c r="A300" s="2" t="s">
        <v>34</v>
      </c>
      <c r="B300" s="3" t="s">
        <v>11</v>
      </c>
      <c r="C300" s="2" t="s">
        <v>31</v>
      </c>
      <c r="D300" s="3" t="s">
        <v>626</v>
      </c>
      <c r="E300" s="2" t="s">
        <v>627</v>
      </c>
      <c r="F300" s="4">
        <v>37085.377500000002</v>
      </c>
      <c r="G300" s="4">
        <v>0</v>
      </c>
      <c r="H300" s="4">
        <v>0</v>
      </c>
      <c r="I300" s="4">
        <v>0</v>
      </c>
      <c r="J300" s="4">
        <v>5735</v>
      </c>
      <c r="K300" s="4">
        <v>0</v>
      </c>
      <c r="L300" s="4">
        <v>0</v>
      </c>
      <c r="M300" s="4">
        <v>237773.1</v>
      </c>
      <c r="N300" s="5">
        <f t="shared" si="4"/>
        <v>280593.47750000004</v>
      </c>
    </row>
    <row r="301" spans="1:14" ht="14.25" x14ac:dyDescent="0.2">
      <c r="A301" s="2" t="s">
        <v>34</v>
      </c>
      <c r="B301" s="3" t="s">
        <v>11</v>
      </c>
      <c r="C301" s="2" t="s">
        <v>31</v>
      </c>
      <c r="D301" s="3" t="s">
        <v>635</v>
      </c>
      <c r="E301" s="2" t="s">
        <v>636</v>
      </c>
      <c r="F301" s="4">
        <v>28675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311435.27519999997</v>
      </c>
      <c r="N301" s="5">
        <f t="shared" si="4"/>
        <v>340110.27519999997</v>
      </c>
    </row>
    <row r="302" spans="1:14" ht="14.25" x14ac:dyDescent="0.2">
      <c r="A302" s="2" t="s">
        <v>34</v>
      </c>
      <c r="B302" s="3" t="s">
        <v>11</v>
      </c>
      <c r="C302" s="2" t="s">
        <v>31</v>
      </c>
      <c r="D302" s="3" t="s">
        <v>529</v>
      </c>
      <c r="E302" s="2" t="s">
        <v>530</v>
      </c>
      <c r="F302" s="4">
        <v>61954.057999999997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206188.73449999999</v>
      </c>
      <c r="N302" s="5">
        <f t="shared" si="4"/>
        <v>268142.79249999998</v>
      </c>
    </row>
    <row r="303" spans="1:14" ht="14.25" x14ac:dyDescent="0.2">
      <c r="A303" s="2" t="s">
        <v>34</v>
      </c>
      <c r="B303" s="3" t="s">
        <v>11</v>
      </c>
      <c r="C303" s="2" t="s">
        <v>31</v>
      </c>
      <c r="D303" s="3" t="s">
        <v>210</v>
      </c>
      <c r="E303" s="2" t="s">
        <v>211</v>
      </c>
      <c r="F303" s="4">
        <v>94905.073999999993</v>
      </c>
      <c r="G303" s="4">
        <v>0</v>
      </c>
      <c r="H303" s="4">
        <v>0</v>
      </c>
      <c r="I303" s="4">
        <v>166888.5</v>
      </c>
      <c r="J303" s="4">
        <v>0</v>
      </c>
      <c r="K303" s="4">
        <v>0</v>
      </c>
      <c r="L303" s="4">
        <v>0</v>
      </c>
      <c r="M303" s="4">
        <v>0</v>
      </c>
      <c r="N303" s="5">
        <f t="shared" si="4"/>
        <v>261793.57399999999</v>
      </c>
    </row>
    <row r="304" spans="1:14" ht="14.25" x14ac:dyDescent="0.2">
      <c r="A304" s="2" t="s">
        <v>34</v>
      </c>
      <c r="B304" s="3" t="s">
        <v>11</v>
      </c>
      <c r="C304" s="2" t="s">
        <v>31</v>
      </c>
      <c r="D304" s="3" t="s">
        <v>32</v>
      </c>
      <c r="E304" s="2" t="s">
        <v>33</v>
      </c>
      <c r="F304" s="4">
        <v>80718.404500000004</v>
      </c>
      <c r="G304" s="4">
        <v>196451.3927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5">
        <f t="shared" si="4"/>
        <v>277169.79720000003</v>
      </c>
    </row>
    <row r="305" spans="1:14" ht="14.25" x14ac:dyDescent="0.2">
      <c r="A305" s="2" t="s">
        <v>34</v>
      </c>
      <c r="B305" s="3" t="s">
        <v>11</v>
      </c>
      <c r="C305" s="2" t="s">
        <v>31</v>
      </c>
      <c r="D305" s="3" t="s">
        <v>574</v>
      </c>
      <c r="E305" s="2" t="s">
        <v>575</v>
      </c>
      <c r="F305" s="4">
        <v>22336.4486</v>
      </c>
      <c r="G305" s="4">
        <v>23410.27</v>
      </c>
      <c r="H305" s="4">
        <v>0</v>
      </c>
      <c r="I305" s="4">
        <v>0</v>
      </c>
      <c r="J305" s="4">
        <v>32708.081399999999</v>
      </c>
      <c r="K305" s="4">
        <v>0</v>
      </c>
      <c r="L305" s="4">
        <v>0</v>
      </c>
      <c r="M305" s="4">
        <v>254146.52499999999</v>
      </c>
      <c r="N305" s="5">
        <f t="shared" si="4"/>
        <v>332601.32500000001</v>
      </c>
    </row>
    <row r="306" spans="1:14" ht="14.25" x14ac:dyDescent="0.2">
      <c r="A306" s="2" t="s">
        <v>76</v>
      </c>
      <c r="B306" s="3" t="s">
        <v>43</v>
      </c>
      <c r="C306" s="2" t="s">
        <v>73</v>
      </c>
      <c r="D306" s="3" t="s">
        <v>232</v>
      </c>
      <c r="E306" s="2" t="s">
        <v>233</v>
      </c>
      <c r="F306" s="4">
        <v>48747.5</v>
      </c>
      <c r="G306" s="4">
        <v>24087</v>
      </c>
      <c r="H306" s="4">
        <v>0</v>
      </c>
      <c r="I306" s="4">
        <v>272986</v>
      </c>
      <c r="J306" s="4">
        <v>0</v>
      </c>
      <c r="K306" s="4">
        <v>0</v>
      </c>
      <c r="L306" s="4">
        <v>0</v>
      </c>
      <c r="M306" s="4">
        <v>0</v>
      </c>
      <c r="N306" s="5">
        <f t="shared" si="4"/>
        <v>345820.5</v>
      </c>
    </row>
    <row r="307" spans="1:14" ht="14.25" x14ac:dyDescent="0.2">
      <c r="A307" s="2" t="s">
        <v>76</v>
      </c>
      <c r="B307" s="3" t="s">
        <v>43</v>
      </c>
      <c r="C307" s="2" t="s">
        <v>73</v>
      </c>
      <c r="D307" s="3" t="s">
        <v>156</v>
      </c>
      <c r="E307" s="2" t="s">
        <v>157</v>
      </c>
      <c r="F307" s="4">
        <v>371283.9</v>
      </c>
      <c r="G307" s="4">
        <v>8981.01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5">
        <f t="shared" si="4"/>
        <v>380264.91000000003</v>
      </c>
    </row>
    <row r="308" spans="1:14" ht="14.25" x14ac:dyDescent="0.2">
      <c r="A308" s="2" t="s">
        <v>76</v>
      </c>
      <c r="B308" s="3" t="s">
        <v>43</v>
      </c>
      <c r="C308" s="2" t="s">
        <v>73</v>
      </c>
      <c r="D308" s="3" t="s">
        <v>74</v>
      </c>
      <c r="E308" s="2" t="s">
        <v>75</v>
      </c>
      <c r="F308" s="4">
        <v>74325.600000000006</v>
      </c>
      <c r="G308" s="4">
        <v>517010.25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5">
        <f t="shared" si="4"/>
        <v>591335.85</v>
      </c>
    </row>
    <row r="309" spans="1:14" ht="14.25" x14ac:dyDescent="0.2">
      <c r="A309" s="2" t="s">
        <v>76</v>
      </c>
      <c r="B309" s="3" t="s">
        <v>43</v>
      </c>
      <c r="C309" s="2" t="s">
        <v>73</v>
      </c>
      <c r="D309" s="3" t="s">
        <v>436</v>
      </c>
      <c r="E309" s="2" t="s">
        <v>437</v>
      </c>
      <c r="F309" s="4">
        <v>181226</v>
      </c>
      <c r="G309" s="4">
        <v>0</v>
      </c>
      <c r="H309" s="4">
        <v>57338.53</v>
      </c>
      <c r="I309" s="4">
        <v>0</v>
      </c>
      <c r="J309" s="4">
        <v>8602.5</v>
      </c>
      <c r="K309" s="4">
        <v>0</v>
      </c>
      <c r="L309" s="4">
        <v>0</v>
      </c>
      <c r="M309" s="4">
        <v>1032300</v>
      </c>
      <c r="N309" s="5">
        <f t="shared" si="4"/>
        <v>1279467.03</v>
      </c>
    </row>
    <row r="310" spans="1:14" ht="14.25" x14ac:dyDescent="0.2">
      <c r="A310" s="2" t="s">
        <v>76</v>
      </c>
      <c r="B310" s="3" t="s">
        <v>43</v>
      </c>
      <c r="C310" s="2" t="s">
        <v>73</v>
      </c>
      <c r="D310" s="3" t="s">
        <v>98</v>
      </c>
      <c r="E310" s="2" t="s">
        <v>99</v>
      </c>
      <c r="F310" s="4">
        <v>71114</v>
      </c>
      <c r="G310" s="4">
        <v>0</v>
      </c>
      <c r="H310" s="4">
        <v>245288.01459999999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5">
        <f t="shared" si="4"/>
        <v>316402.01459999999</v>
      </c>
    </row>
    <row r="311" spans="1:14" ht="14.25" x14ac:dyDescent="0.2">
      <c r="A311" s="2" t="s">
        <v>76</v>
      </c>
      <c r="B311" s="3" t="s">
        <v>43</v>
      </c>
      <c r="C311" s="2" t="s">
        <v>73</v>
      </c>
      <c r="D311" s="3" t="s">
        <v>77</v>
      </c>
      <c r="E311" s="2" t="s">
        <v>78</v>
      </c>
      <c r="F311" s="4">
        <v>80748.800000000003</v>
      </c>
      <c r="G311" s="4">
        <v>0</v>
      </c>
      <c r="H311" s="4">
        <v>266134.39549999998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5">
        <f t="shared" si="4"/>
        <v>346883.19549999997</v>
      </c>
    </row>
    <row r="312" spans="1:14" ht="14.25" x14ac:dyDescent="0.2">
      <c r="A312" s="2" t="s">
        <v>76</v>
      </c>
      <c r="B312" s="3" t="s">
        <v>43</v>
      </c>
      <c r="C312" s="2" t="s">
        <v>73</v>
      </c>
      <c r="D312" s="3" t="s">
        <v>527</v>
      </c>
      <c r="E312" s="2" t="s">
        <v>528</v>
      </c>
      <c r="F312" s="4">
        <v>63085</v>
      </c>
      <c r="G312" s="4">
        <v>17205</v>
      </c>
      <c r="H312" s="4">
        <v>0</v>
      </c>
      <c r="I312" s="4">
        <v>0</v>
      </c>
      <c r="J312" s="4">
        <v>16516.8</v>
      </c>
      <c r="K312" s="4">
        <v>0</v>
      </c>
      <c r="L312" s="4">
        <v>0</v>
      </c>
      <c r="M312" s="4">
        <v>391413.75</v>
      </c>
      <c r="N312" s="5">
        <f t="shared" si="4"/>
        <v>488220.55</v>
      </c>
    </row>
    <row r="313" spans="1:14" ht="14.25" x14ac:dyDescent="0.2">
      <c r="A313" s="2" t="s">
        <v>76</v>
      </c>
      <c r="B313" s="3" t="s">
        <v>43</v>
      </c>
      <c r="C313" s="2" t="s">
        <v>73</v>
      </c>
      <c r="D313" s="3" t="s">
        <v>674</v>
      </c>
      <c r="E313" s="2" t="s">
        <v>675</v>
      </c>
      <c r="F313" s="4">
        <v>57350</v>
      </c>
      <c r="G313" s="4">
        <v>0</v>
      </c>
      <c r="H313" s="4">
        <v>2294</v>
      </c>
      <c r="I313" s="4">
        <v>0</v>
      </c>
      <c r="J313" s="4">
        <v>0</v>
      </c>
      <c r="K313" s="4">
        <v>0</v>
      </c>
      <c r="L313" s="4">
        <v>0</v>
      </c>
      <c r="M313" s="4">
        <v>275280</v>
      </c>
      <c r="N313" s="5">
        <f t="shared" si="4"/>
        <v>334924</v>
      </c>
    </row>
    <row r="314" spans="1:14" ht="14.25" x14ac:dyDescent="0.2">
      <c r="A314" s="2" t="s">
        <v>76</v>
      </c>
      <c r="B314" s="3" t="s">
        <v>43</v>
      </c>
      <c r="C314" s="2" t="s">
        <v>73</v>
      </c>
      <c r="D314" s="3" t="s">
        <v>666</v>
      </c>
      <c r="E314" s="2" t="s">
        <v>667</v>
      </c>
      <c r="F314" s="4">
        <v>66526</v>
      </c>
      <c r="G314" s="4">
        <v>2867.5</v>
      </c>
      <c r="H314" s="4">
        <v>0</v>
      </c>
      <c r="I314" s="4">
        <v>0</v>
      </c>
      <c r="J314" s="4">
        <v>2294</v>
      </c>
      <c r="K314" s="4">
        <v>0</v>
      </c>
      <c r="L314" s="4">
        <v>0</v>
      </c>
      <c r="M314" s="4">
        <v>275280</v>
      </c>
      <c r="N314" s="5">
        <f t="shared" si="4"/>
        <v>346967.5</v>
      </c>
    </row>
    <row r="315" spans="1:14" ht="14.25" x14ac:dyDescent="0.2">
      <c r="A315" s="2" t="s">
        <v>76</v>
      </c>
      <c r="B315" s="3" t="s">
        <v>43</v>
      </c>
      <c r="C315" s="2" t="s">
        <v>73</v>
      </c>
      <c r="D315" s="3" t="s">
        <v>102</v>
      </c>
      <c r="E315" s="2" t="s">
        <v>103</v>
      </c>
      <c r="F315" s="4">
        <v>59070.5</v>
      </c>
      <c r="G315" s="4">
        <v>227067.91959999999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5">
        <f t="shared" si="4"/>
        <v>286138.41960000002</v>
      </c>
    </row>
    <row r="316" spans="1:14" ht="14.25" x14ac:dyDescent="0.2">
      <c r="A316" s="2" t="s">
        <v>76</v>
      </c>
      <c r="B316" s="3" t="s">
        <v>43</v>
      </c>
      <c r="C316" s="2" t="s">
        <v>73</v>
      </c>
      <c r="D316" s="3" t="s">
        <v>523</v>
      </c>
      <c r="E316" s="2" t="s">
        <v>524</v>
      </c>
      <c r="F316" s="4">
        <v>57350</v>
      </c>
      <c r="G316" s="4">
        <v>0</v>
      </c>
      <c r="H316" s="4">
        <v>0</v>
      </c>
      <c r="I316" s="4">
        <v>0</v>
      </c>
      <c r="J316" s="4">
        <v>11470</v>
      </c>
      <c r="K316" s="4">
        <v>0</v>
      </c>
      <c r="L316" s="4">
        <v>0</v>
      </c>
      <c r="M316" s="4">
        <v>126170</v>
      </c>
      <c r="N316" s="5">
        <f t="shared" si="4"/>
        <v>194990</v>
      </c>
    </row>
    <row r="317" spans="1:14" ht="14.25" x14ac:dyDescent="0.2">
      <c r="A317" s="2" t="s">
        <v>76</v>
      </c>
      <c r="B317" s="3" t="s">
        <v>43</v>
      </c>
      <c r="C317" s="2" t="s">
        <v>73</v>
      </c>
      <c r="D317" s="3" t="s">
        <v>100</v>
      </c>
      <c r="E317" s="2" t="s">
        <v>101</v>
      </c>
      <c r="F317" s="4">
        <v>68820</v>
      </c>
      <c r="G317" s="4">
        <v>0</v>
      </c>
      <c r="H317" s="4">
        <v>145521.72519999999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5">
        <f t="shared" si="4"/>
        <v>214341.72519999999</v>
      </c>
    </row>
    <row r="318" spans="1:14" ht="14.25" x14ac:dyDescent="0.2">
      <c r="A318" s="2" t="s">
        <v>236</v>
      </c>
      <c r="B318" s="3" t="s">
        <v>112</v>
      </c>
      <c r="C318" s="2" t="s">
        <v>249</v>
      </c>
      <c r="D318" s="3" t="s">
        <v>400</v>
      </c>
      <c r="E318" s="2" t="s">
        <v>401</v>
      </c>
      <c r="F318" s="4">
        <v>68820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129037.5</v>
      </c>
      <c r="N318" s="5">
        <f t="shared" si="4"/>
        <v>197857.5</v>
      </c>
    </row>
    <row r="320" spans="1:14" ht="14.25" x14ac:dyDescent="0.2">
      <c r="F320" s="4">
        <f>SUM(F2:F318)</f>
        <v>48969092.143893987</v>
      </c>
      <c r="G320" s="4">
        <f t="shared" ref="G320:N320" si="5">SUM(G2:G318)</f>
        <v>7832478.2961999988</v>
      </c>
      <c r="H320" s="4">
        <f t="shared" si="5"/>
        <v>8532196.0113999993</v>
      </c>
      <c r="I320" s="4">
        <f t="shared" si="5"/>
        <v>8829221.8696999997</v>
      </c>
      <c r="J320" s="4">
        <f t="shared" si="5"/>
        <v>7324972.7763999989</v>
      </c>
      <c r="K320" s="4">
        <f t="shared" si="5"/>
        <v>9048273.8651000019</v>
      </c>
      <c r="L320" s="4">
        <f t="shared" si="5"/>
        <v>10883957.0962</v>
      </c>
      <c r="M320" s="4">
        <f t="shared" si="5"/>
        <v>88498251.662018016</v>
      </c>
      <c r="N320" s="4">
        <f t="shared" si="5"/>
        <v>189918443.72091189</v>
      </c>
    </row>
  </sheetData>
  <autoFilter ref="A1:EU318" xr:uid="{00000000-0001-0000-0000-000000000000}"/>
  <sortState xmlns:xlrd2="http://schemas.microsoft.com/office/spreadsheetml/2017/richdata2" ref="A2:N318">
    <sortCondition ref="A2:A318"/>
    <sortCondition ref="B2:B318"/>
    <sortCondition ref="C2:C318"/>
    <sortCondition ref="D2:D3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3_22_2022 9_10 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HBP Download</dc:title>
  <dc:subject>This report includes projects lump sum AND line item programmed in the FSTIP/FTIP.</dc:subject>
  <dc:creator>DLA-Admin</dc:creator>
  <cp:lastModifiedBy>Chou, Andy@DOT</cp:lastModifiedBy>
  <dcterms:created xsi:type="dcterms:W3CDTF">2022-03-22T16:10:00Z</dcterms:created>
  <dcterms:modified xsi:type="dcterms:W3CDTF">2022-03-22T18:06:29Z</dcterms:modified>
</cp:coreProperties>
</file>