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HBRRP\HBRR DETAILS\FSTIP\2017_18 FTIP\2018-03-30\MPO Program Lists\"/>
    </mc:Choice>
  </mc:AlternateContent>
  <bookViews>
    <workbookView xWindow="0" yWindow="0" windowWidth="12072" windowHeight="3408"/>
  </bookViews>
  <sheets>
    <sheet name="03-29-2018 Toll Credit" sheetId="1" r:id="rId1"/>
  </sheets>
  <definedNames>
    <definedName name="_xlnm._FilterDatabase" localSheetId="0" hidden="1">'03-29-2018 Toll Credit'!$A$2:$O$462</definedName>
    <definedName name="_xlnm.Print_Area" localSheetId="0">'03-29-2018 Toll Credit'!$A$1:$N$464</definedName>
    <definedName name="_xlnm.Print_Titles" localSheetId="0">'03-29-2018 Toll Credit'!$1:$2</definedName>
  </definedNames>
  <calcPr calcId="152511"/>
  <fileRecoveryPr repairLoad="1"/>
</workbook>
</file>

<file path=xl/calcChain.xml><?xml version="1.0" encoding="utf-8"?>
<calcChain xmlns="http://schemas.openxmlformats.org/spreadsheetml/2006/main">
  <c r="N368" i="1" l="1"/>
  <c r="N299" i="1"/>
  <c r="N290" i="1"/>
  <c r="N349" i="1"/>
  <c r="N373" i="1"/>
  <c r="N201" i="1"/>
  <c r="N200" i="1"/>
  <c r="N376" i="1"/>
  <c r="N120" i="1"/>
  <c r="N340" i="1"/>
  <c r="N342" i="1"/>
  <c r="N242" i="1"/>
  <c r="N89" i="1"/>
  <c r="N232" i="1"/>
  <c r="N234" i="1"/>
  <c r="N325" i="1"/>
  <c r="N293" i="1"/>
  <c r="N292" i="1"/>
  <c r="N307" i="1"/>
  <c r="N180" i="1"/>
  <c r="N430" i="1"/>
  <c r="N305" i="1"/>
  <c r="N278" i="1"/>
  <c r="N275" i="1"/>
  <c r="N109" i="1"/>
  <c r="N90" i="1"/>
  <c r="N119" i="1"/>
  <c r="N85" i="1"/>
  <c r="N173" i="1"/>
  <c r="N347" i="1"/>
  <c r="N375" i="1"/>
  <c r="N277" i="1"/>
  <c r="N294" i="1"/>
  <c r="N91" i="1"/>
  <c r="N438" i="1"/>
  <c r="N460" i="1"/>
  <c r="N344" i="1"/>
  <c r="N291" i="1"/>
  <c r="N309" i="1"/>
  <c r="N125" i="1"/>
  <c r="N163" i="1"/>
  <c r="N177" i="1"/>
  <c r="N226" i="1"/>
  <c r="N374" i="1"/>
  <c r="N377" i="1"/>
  <c r="N192" i="1"/>
  <c r="N224" i="1"/>
  <c r="N462" i="1"/>
  <c r="N8" i="1"/>
  <c r="N210" i="1"/>
  <c r="N6" i="1"/>
  <c r="N213" i="1"/>
  <c r="N388" i="1"/>
  <c r="N65" i="1"/>
  <c r="N434" i="1"/>
  <c r="N26" i="1"/>
  <c r="N279" i="1"/>
  <c r="N150" i="1"/>
  <c r="N207" i="1"/>
  <c r="N70" i="1"/>
  <c r="N254" i="1"/>
  <c r="N63" i="1"/>
  <c r="N442" i="1"/>
  <c r="N183" i="1"/>
  <c r="N268" i="1"/>
  <c r="N184" i="1"/>
  <c r="N383" i="1"/>
  <c r="N273" i="1"/>
  <c r="N160" i="1"/>
  <c r="N185" i="1"/>
  <c r="N308" i="1"/>
  <c r="N152" i="1"/>
  <c r="N153" i="1"/>
  <c r="N40" i="1"/>
  <c r="N372" i="1"/>
  <c r="N151" i="1"/>
  <c r="N24" i="1"/>
  <c r="N169" i="1"/>
  <c r="N316" i="1"/>
  <c r="N238" i="1"/>
  <c r="N60" i="1"/>
  <c r="N312" i="1"/>
  <c r="N54" i="1"/>
  <c r="N49" i="1"/>
  <c r="N311" i="1"/>
  <c r="N241" i="1"/>
  <c r="N174" i="1"/>
  <c r="N269" i="1"/>
  <c r="N39" i="1"/>
  <c r="N55" i="1"/>
  <c r="N48" i="1"/>
  <c r="N367" i="1"/>
  <c r="N320" i="1"/>
  <c r="N46" i="1"/>
  <c r="N402" i="1"/>
  <c r="N440" i="1"/>
  <c r="N264" i="1"/>
  <c r="N298" i="1"/>
  <c r="N13" i="1"/>
  <c r="N10" i="1"/>
  <c r="N231" i="1"/>
  <c r="N389" i="1"/>
  <c r="N23" i="1"/>
  <c r="N112" i="1"/>
  <c r="N228" i="1"/>
  <c r="N148" i="1"/>
  <c r="N74" i="1"/>
  <c r="N411" i="1"/>
  <c r="N117" i="1"/>
  <c r="N365" i="1"/>
  <c r="N218" i="1"/>
  <c r="N27" i="1"/>
  <c r="N28" i="1"/>
  <c r="N329" i="1"/>
  <c r="N401" i="1"/>
  <c r="N386" i="1"/>
  <c r="N123" i="1"/>
  <c r="N406" i="1"/>
  <c r="N259" i="1"/>
  <c r="N98" i="1"/>
  <c r="N287" i="1"/>
  <c r="N283" i="1"/>
  <c r="N171" i="1"/>
  <c r="N258" i="1"/>
  <c r="N431" i="1"/>
  <c r="N199" i="1"/>
  <c r="N113" i="1"/>
  <c r="N22" i="1"/>
  <c r="N71" i="1"/>
  <c r="N108" i="1"/>
  <c r="N318" i="1"/>
  <c r="N420" i="1"/>
  <c r="N319" i="1"/>
  <c r="N235" i="1"/>
  <c r="N266" i="1"/>
  <c r="N321" i="1"/>
  <c r="N118" i="1"/>
  <c r="N203" i="1"/>
  <c r="N284" i="1"/>
  <c r="N253" i="1"/>
  <c r="N366" i="1"/>
  <c r="N461" i="1"/>
  <c r="N413" i="1"/>
  <c r="N360" i="1"/>
  <c r="N182" i="1"/>
  <c r="N356" i="1"/>
  <c r="N84" i="1"/>
  <c r="N181" i="1"/>
  <c r="N7" i="1"/>
  <c r="N364" i="1"/>
  <c r="N146" i="1"/>
  <c r="N403" i="1"/>
  <c r="N370" i="1"/>
  <c r="N86" i="1"/>
  <c r="N303" i="1"/>
  <c r="N116" i="1"/>
  <c r="N206" i="1"/>
  <c r="N110" i="1"/>
  <c r="N262" i="1"/>
  <c r="N306" i="1"/>
  <c r="N114" i="1"/>
  <c r="N313" i="1"/>
  <c r="N363" i="1"/>
  <c r="N393" i="1"/>
  <c r="N101" i="1"/>
  <c r="N34" i="1"/>
  <c r="N81" i="1"/>
  <c r="N326" i="1"/>
  <c r="N92" i="1"/>
  <c r="N395" i="1"/>
  <c r="N350" i="1"/>
  <c r="N233" i="1"/>
  <c r="N187" i="1"/>
  <c r="N217" i="1"/>
  <c r="N379" i="1"/>
  <c r="N261" i="1"/>
  <c r="N66" i="1"/>
  <c r="N31" i="1"/>
  <c r="N145" i="1"/>
  <c r="N77" i="1"/>
  <c r="N236" i="1"/>
  <c r="N304" i="1"/>
  <c r="N267" i="1"/>
  <c r="N300" i="1"/>
  <c r="N394" i="1"/>
  <c r="N37" i="1"/>
  <c r="N15" i="1"/>
  <c r="N335" i="1"/>
  <c r="N237" i="1"/>
  <c r="N288" i="1"/>
  <c r="N147" i="1"/>
  <c r="N144" i="1"/>
  <c r="N215" i="1"/>
  <c r="N289" i="1"/>
  <c r="N371" i="1"/>
  <c r="N164" i="1"/>
  <c r="N230" i="1"/>
  <c r="N127" i="1"/>
  <c r="N330" i="1"/>
  <c r="N194" i="1"/>
  <c r="N251" i="1"/>
  <c r="N42" i="1"/>
  <c r="N59" i="1"/>
  <c r="N99" i="1"/>
  <c r="N35" i="1"/>
  <c r="N315" i="1"/>
  <c r="N58" i="1"/>
  <c r="N314" i="1"/>
  <c r="N16" i="1"/>
  <c r="N50" i="1"/>
  <c r="N87" i="1"/>
  <c r="N270" i="1"/>
  <c r="N429" i="1"/>
  <c r="N191" i="1"/>
  <c r="N128" i="1"/>
  <c r="N57" i="1"/>
  <c r="N202" i="1"/>
  <c r="N332" i="1"/>
  <c r="N392" i="1"/>
  <c r="N20" i="1"/>
  <c r="N176" i="1"/>
  <c r="N274" i="1"/>
  <c r="N198" i="1"/>
  <c r="N196" i="1"/>
  <c r="N106" i="1"/>
  <c r="N19" i="1"/>
  <c r="N361" i="1"/>
  <c r="N122" i="1"/>
  <c r="N94" i="1"/>
  <c r="N4" i="1"/>
  <c r="N280" i="1"/>
  <c r="N17" i="1"/>
  <c r="N302" i="1"/>
  <c r="N130" i="1"/>
  <c r="N121" i="1"/>
  <c r="N168" i="1"/>
  <c r="N336" i="1"/>
  <c r="N456" i="1"/>
  <c r="N272" i="1"/>
  <c r="N5" i="1"/>
  <c r="N271" i="1"/>
  <c r="N252" i="1"/>
  <c r="N131" i="1"/>
  <c r="N337" i="1"/>
  <c r="N323" i="1"/>
  <c r="N416" i="1"/>
  <c r="N29" i="1"/>
  <c r="N333" i="1"/>
  <c r="N310" i="1"/>
  <c r="N25" i="1"/>
  <c r="N115" i="1"/>
  <c r="N425" i="1"/>
  <c r="N76" i="1"/>
  <c r="N21" i="1"/>
  <c r="N138" i="1"/>
  <c r="N100" i="1"/>
  <c r="N255" i="1"/>
  <c r="N398" i="1"/>
  <c r="N351" i="1"/>
  <c r="N73" i="1"/>
  <c r="N276" i="1"/>
  <c r="N353" i="1"/>
  <c r="N195" i="1"/>
  <c r="N357" i="1"/>
  <c r="N129" i="1"/>
  <c r="N149" i="1"/>
  <c r="N211" i="1"/>
  <c r="N229" i="1"/>
  <c r="N165" i="1"/>
  <c r="N175" i="1"/>
  <c r="N102" i="1"/>
  <c r="N193" i="1"/>
  <c r="N197" i="1"/>
  <c r="N159" i="1"/>
  <c r="N222" i="1"/>
  <c r="N339" i="1"/>
  <c r="N285" i="1"/>
  <c r="N424" i="1"/>
  <c r="N444" i="1"/>
  <c r="N141" i="1"/>
  <c r="N282" i="1"/>
  <c r="N426" i="1"/>
  <c r="N140" i="1"/>
  <c r="N137" i="1"/>
  <c r="N212" i="1"/>
  <c r="N417" i="1"/>
  <c r="N135" i="1"/>
  <c r="N72" i="1"/>
  <c r="N126" i="1"/>
  <c r="N104" i="1"/>
  <c r="N382" i="1"/>
  <c r="N190" i="1"/>
  <c r="N88" i="1"/>
  <c r="N134" i="1"/>
  <c r="N79" i="1"/>
  <c r="N9" i="1"/>
  <c r="N338" i="1"/>
  <c r="N399" i="1"/>
  <c r="N352" i="1"/>
  <c r="N124" i="1"/>
  <c r="N166" i="1"/>
  <c r="N334" i="1"/>
  <c r="N132" i="1"/>
  <c r="N415" i="1"/>
  <c r="N30" i="1"/>
  <c r="N418" i="1"/>
  <c r="N362" i="1"/>
  <c r="N404" i="1"/>
  <c r="N419" i="1"/>
  <c r="N391" i="1"/>
  <c r="N301" i="1"/>
  <c r="N221" i="1"/>
  <c r="N139" i="1"/>
  <c r="N47" i="1"/>
  <c r="N167" i="1"/>
  <c r="N295" i="1"/>
  <c r="N427" i="1"/>
  <c r="N33" i="1"/>
  <c r="N322" i="1"/>
  <c r="N358" i="1"/>
  <c r="N327" i="1"/>
  <c r="N161" i="1"/>
  <c r="N457" i="1"/>
  <c r="N82" i="1"/>
  <c r="N263" i="1"/>
  <c r="N105" i="1"/>
  <c r="N172" i="1"/>
  <c r="N369" i="1"/>
  <c r="N32" i="1"/>
  <c r="N157" i="1"/>
  <c r="N69" i="1"/>
  <c r="N433" i="1"/>
  <c r="N410" i="1"/>
  <c r="N107" i="1"/>
  <c r="N240" i="1"/>
  <c r="N53" i="1"/>
  <c r="N348" i="1"/>
  <c r="N189" i="1"/>
  <c r="N111" i="1"/>
  <c r="N408" i="1"/>
  <c r="N205" i="1"/>
  <c r="N458" i="1"/>
  <c r="N409" i="1"/>
  <c r="N51" i="1"/>
  <c r="N136" i="1"/>
  <c r="N155" i="1"/>
  <c r="N324" i="1"/>
  <c r="N449" i="1"/>
  <c r="N186" i="1"/>
  <c r="N227" i="1"/>
  <c r="N455" i="1"/>
  <c r="N452" i="1"/>
  <c r="N407" i="1"/>
  <c r="N103" i="1"/>
  <c r="N52" i="1"/>
  <c r="N156" i="1"/>
  <c r="N346" i="1"/>
  <c r="N412" i="1"/>
  <c r="N97" i="1"/>
  <c r="N61" i="1"/>
  <c r="N12" i="1"/>
  <c r="N286" i="1"/>
  <c r="N428" i="1"/>
  <c r="N223" i="1"/>
  <c r="N405" i="1"/>
  <c r="N257" i="1"/>
  <c r="N95" i="1"/>
  <c r="N435" i="1"/>
  <c r="N380" i="1"/>
  <c r="N256" i="1"/>
  <c r="N204" i="1"/>
  <c r="N397" i="1"/>
  <c r="N459" i="1"/>
  <c r="N62" i="1"/>
  <c r="N317" i="1"/>
  <c r="N296" i="1"/>
  <c r="N188" i="1"/>
  <c r="N384" i="1"/>
  <c r="N83" i="1"/>
  <c r="N378" i="1"/>
  <c r="N396" i="1"/>
  <c r="N93" i="1"/>
  <c r="N341" i="1"/>
  <c r="N260" i="1"/>
  <c r="N170" i="1"/>
  <c r="N178" i="1"/>
  <c r="N422" i="1"/>
  <c r="N162" i="1"/>
  <c r="N423" i="1"/>
  <c r="N447" i="1"/>
  <c r="N14" i="1"/>
  <c r="N381" i="1"/>
  <c r="N454" i="1"/>
  <c r="N450" i="1"/>
  <c r="N400" i="1"/>
  <c r="N297" i="1"/>
  <c r="N328" i="1"/>
  <c r="N67" i="1"/>
  <c r="N345" i="1"/>
  <c r="N448" i="1"/>
  <c r="N446" i="1"/>
  <c r="N281" i="1"/>
  <c r="N441" i="1"/>
  <c r="N18" i="1"/>
  <c r="N158" i="1"/>
  <c r="N439" i="1"/>
  <c r="N154" i="1"/>
  <c r="N45" i="1"/>
  <c r="N436" i="1"/>
  <c r="N437" i="1"/>
  <c r="N225" i="1"/>
  <c r="N445" i="1"/>
  <c r="N432" i="1"/>
  <c r="N64" i="1"/>
  <c r="N44" i="1"/>
  <c r="N41" i="1"/>
  <c r="N216" i="1"/>
  <c r="N43" i="1"/>
  <c r="N179" i="1"/>
  <c r="N453" i="1"/>
  <c r="N56" i="1"/>
  <c r="N133" i="1"/>
  <c r="N359" i="1"/>
  <c r="N414" i="1"/>
  <c r="N36" i="1"/>
  <c r="N385" i="1"/>
  <c r="N75" i="1"/>
  <c r="N239" i="1"/>
  <c r="N421" i="1"/>
  <c r="N219" i="1"/>
  <c r="N68" i="1"/>
  <c r="N443" i="1"/>
  <c r="N451" i="1"/>
  <c r="N265" i="1"/>
  <c r="N78" i="1"/>
  <c r="N143" i="1"/>
  <c r="N80" i="1"/>
  <c r="N220" i="1"/>
  <c r="N142" i="1"/>
  <c r="N214" i="1"/>
  <c r="N96" i="1"/>
  <c r="N38" i="1"/>
  <c r="N387" i="1"/>
  <c r="N243" i="1"/>
  <c r="N208" i="1"/>
  <c r="N209" i="1"/>
  <c r="N390" i="1"/>
  <c r="N354" i="1"/>
  <c r="N355" i="1"/>
  <c r="N331" i="1"/>
  <c r="N244" i="1"/>
  <c r="N245" i="1"/>
  <c r="N246" i="1"/>
  <c r="N247" i="1"/>
  <c r="N248" i="1"/>
  <c r="N249" i="1"/>
  <c r="N250" i="1"/>
  <c r="N11" i="1"/>
  <c r="N343" i="1"/>
  <c r="N3" i="1" l="1"/>
  <c r="N464" i="1" s="1"/>
  <c r="J464" i="1" l="1"/>
  <c r="M464" i="1" l="1"/>
  <c r="L464" i="1"/>
  <c r="K464" i="1"/>
  <c r="I464" i="1"/>
  <c r="H464" i="1"/>
  <c r="G464" i="1"/>
  <c r="F464" i="1"/>
</calcChain>
</file>

<file path=xl/sharedStrings.xml><?xml version="1.0" encoding="utf-8"?>
<sst xmlns="http://schemas.openxmlformats.org/spreadsheetml/2006/main" count="2315" uniqueCount="1047">
  <si>
    <t>08</t>
  </si>
  <si>
    <t>San Bernardino County</t>
  </si>
  <si>
    <t>San Bernardino Associated Governments</t>
  </si>
  <si>
    <t>02</t>
  </si>
  <si>
    <t>05</t>
  </si>
  <si>
    <t>San Luis Obispo County</t>
  </si>
  <si>
    <t>San Luis Obispo Council Of Governments</t>
  </si>
  <si>
    <t>04</t>
  </si>
  <si>
    <t>Napa County</t>
  </si>
  <si>
    <t>Metropolitan Transportation Commission</t>
  </si>
  <si>
    <t>Santa Cruz County</t>
  </si>
  <si>
    <t>Association of Monterey Bay Area Governments</t>
  </si>
  <si>
    <t>12</t>
  </si>
  <si>
    <t>Santa Barbara County</t>
  </si>
  <si>
    <t>Santa Barbara County Association Of Governments</t>
  </si>
  <si>
    <t>Santa Barbara</t>
  </si>
  <si>
    <t>10</t>
  </si>
  <si>
    <t>Santa Clara County</t>
  </si>
  <si>
    <t>37C0575</t>
  </si>
  <si>
    <t>BRIDGE NO. 37C0575, STEVENS CYN RD, OVER STEVENS CREEK, 2.7 MI SW/O MT EDEN RD.    Replace 2 lane bridge with new 2 lane bridge.  4/1/2010:  Toll Credits programmed for R/W, &amp; Con.</t>
  </si>
  <si>
    <t>Sonoma County</t>
  </si>
  <si>
    <t>20C0155</t>
  </si>
  <si>
    <t>37C0574</t>
  </si>
  <si>
    <t>BRIDGE NO. 37C0574, STEVENS CYN RD, OVER STEVENS CREEK, 2.5 MI SW/O MT EDEN RD.    Replace 2 lane bridge with new 2 lane bridge.  4/1/2010:  Toll Credits programmed for R/W, &amp; Con.</t>
  </si>
  <si>
    <t>01</t>
  </si>
  <si>
    <t>Lake County</t>
  </si>
  <si>
    <t>14C0085</t>
  </si>
  <si>
    <t>Statewide Planning and Non MPO Regions</t>
  </si>
  <si>
    <t>Humboldt County</t>
  </si>
  <si>
    <t>Del Norte County</t>
  </si>
  <si>
    <t>San Joaquin County Council Of Goverments</t>
  </si>
  <si>
    <t>14C0083</t>
  </si>
  <si>
    <t>BRIDGE NO. 14C0083, ACKLEY RD OVER MANNING CREEK, 0.1 MI N MATHEWS RD.    Replace existing 2 lane bridge with 2 lane bridge.  9/3/2010:  Toll Credits programmed for PE, R/W, &amp; CON.</t>
  </si>
  <si>
    <t>Merced County</t>
  </si>
  <si>
    <t>Merced County Association Of Goverments</t>
  </si>
  <si>
    <t>Contra Costa County</t>
  </si>
  <si>
    <t>28C0024</t>
  </si>
  <si>
    <t>BRIDGE NO. 28C0024, ORWOOD ROAD, OVER INDIAN SLOUGH, 2 MI E BYRON HIGHWAY.    Replace 2 lane bridge with new 2 lane bridge.  4/5/2010:  Toll Credits programmed for R/W &amp; Con.</t>
  </si>
  <si>
    <t>11</t>
  </si>
  <si>
    <t>San Diego Association Of Governments</t>
  </si>
  <si>
    <t>Lassen County</t>
  </si>
  <si>
    <t>03</t>
  </si>
  <si>
    <t>Yuba County</t>
  </si>
  <si>
    <t>Sacramento Area Council Of Governments</t>
  </si>
  <si>
    <t>Yolo County</t>
  </si>
  <si>
    <t>Plumas County</t>
  </si>
  <si>
    <t>Placerville</t>
  </si>
  <si>
    <t>25C0012</t>
  </si>
  <si>
    <t>BRIDGE NO. 25C0012, BLAIRS LANE, OVER HANGTOWN CREEK, 150' S/O BROADWAY.    Replace one lane bridge with 2 lane bridge. Added lane capacity.  Toll Credits programmed for Con.</t>
  </si>
  <si>
    <t>06</t>
  </si>
  <si>
    <t>Tulare County</t>
  </si>
  <si>
    <t>46C0404</t>
  </si>
  <si>
    <t>Tulare County Association Of Governments</t>
  </si>
  <si>
    <t>Roseville</t>
  </si>
  <si>
    <t>07</t>
  </si>
  <si>
    <t>Los Angeles County Metropolitan Transportation Auth.</t>
  </si>
  <si>
    <t>Los Angeles</t>
  </si>
  <si>
    <t>Tehama County</t>
  </si>
  <si>
    <t>Madera County</t>
  </si>
  <si>
    <t>Madera County Transportation Commission</t>
  </si>
  <si>
    <t>Stanislaus County</t>
  </si>
  <si>
    <t>Stanislaus Area Association Of Governments</t>
  </si>
  <si>
    <t>00L0057</t>
  </si>
  <si>
    <t>BRIDGE NO. 00L0057,  ROAD 224 low  water crossing OVER Deer Creek.  Replace existing two lane low water crossing with two lane bridge.  11/7/2011:  Toll Credits programmed for PE, R/W, &amp; CON.</t>
  </si>
  <si>
    <t>Los Angeles County</t>
  </si>
  <si>
    <t>Nevada County</t>
  </si>
  <si>
    <t>17C0030</t>
  </si>
  <si>
    <t>BRIDGE NO. 17C0030, MAYBERT ROAD, OVER CANYON CREEK, 2.0 MI E OF WASHINGTON.    Replace this structurally deficient one lane structure with a new one lane structure  4/1/2010:  Toll Credits programmed for R/W, &amp; Con.</t>
  </si>
  <si>
    <t>Orange County</t>
  </si>
  <si>
    <t>Orange County Transportation Authority</t>
  </si>
  <si>
    <t>Amador County</t>
  </si>
  <si>
    <t>Mendocino County</t>
  </si>
  <si>
    <t>10C0077</t>
  </si>
  <si>
    <t>BRIDGE NO. 10C0077, REEVES CANYON ROAD OVER FORSYTHE CREEK, 0.5 MI WEST OF US 101.    Replace existing one lane bridge with new two lane bridge.  9/27/2010:  Toll Credits programmed for PE, R/W, &amp; CON.</t>
  </si>
  <si>
    <t>09C0148</t>
  </si>
  <si>
    <t>BRIDGE NO. 09C0148, Snake Lake Rd over Spanish Creek, OVER SPANISH CREEK, 200FT N/O BUCKS LAKE RD.  Replace two lane bridge with two lane bridge.  4/1/2010:  Toll Credits programmed for R/W &amp; Con.</t>
  </si>
  <si>
    <t>37C0159</t>
  </si>
  <si>
    <t>BRIDGE NO. 37C0159, ALAMITOS RD, OVER ALAMITOS CREEK, 0.8 MI S OF ALMADEN.    Replace 2 lane bridge with new 2 lane bridge.  4/5/2010:  Toll Credits programmed for R/W &amp; Con.</t>
  </si>
  <si>
    <t>El Dorado County</t>
  </si>
  <si>
    <t>25C0061</t>
  </si>
  <si>
    <t>BRIDGE NO. 25C0061, MOSQUITO RD, OVER SOUTH FK AMERICAN RIVER, 5.7 MI NORTH OF US 50.    Replace the existing structurally deficient 1 lane bridge with a new 2 lane bridge.  11/2/2010:  Toll Credits programmed for PE, R/W, &amp; CON.  High Cost Project agreement required.</t>
  </si>
  <si>
    <t>Oceanside</t>
  </si>
  <si>
    <t>57C0322</t>
  </si>
  <si>
    <t>BRIDGE NO. 57C0322, HILL ST, OVER SAN LUIS REY RIVER, 0.3 MI S OCNSIDE HRBOR DR.  Replace existing two lane bridge with new two lane bridge.  Originally LSSRP Seismic Retrofit.  7/23/2013:  Toll credits used for PE and CON.  9/25/2014:  Toll credits used for R/W. High cost project agreement needs to be signed for this project.</t>
  </si>
  <si>
    <t>Riverside County</t>
  </si>
  <si>
    <t>Riverside County Transportation Commission</t>
  </si>
  <si>
    <t>53C1880</t>
  </si>
  <si>
    <t>BRIDGE NO. 53C1880, 53-0595, SIXTH ST, OVER LOS ANGELES RIVER, E SANTA ANA FRWY.    Replace seismically/structurally deficient Sixth Street Viaduct with new viaduct.  No lanes being added.  Toll credits used for R/W in lieu of Prop 1B seismic bond funds.</t>
  </si>
  <si>
    <t>51C0230</t>
  </si>
  <si>
    <t>BRIDGE NO. 51C0230, BONITA SCHOOL ROAD, OVER SANTA MARIA RIVER, 0.3 MI N SR 166.   Replace 2-lane bridge with 2-lane bridge  10/1/2012:  Toll Credits programmed for PE, R/W, &amp; CON.  Caltrans/City High Cost Project Agreement is required to program CON federal funds within 4 year element of MTIP.</t>
  </si>
  <si>
    <t>Monterey County</t>
  </si>
  <si>
    <t>Trinity County</t>
  </si>
  <si>
    <t>05C0061</t>
  </si>
  <si>
    <t>05C0196</t>
  </si>
  <si>
    <t>BRIDGE NO. 05C0196, COFFEE CREEK ROAD OVER ADAMS CREEK, 15.2 MI W/O SR 3.    Replace 1 lane bridge with 1 lane bridge.  Toll credits used for PE, R/W &amp;  CON.</t>
  </si>
  <si>
    <t>Ventura County</t>
  </si>
  <si>
    <t>Ventura County Transportation Commission</t>
  </si>
  <si>
    <t>Kings County</t>
  </si>
  <si>
    <t>45C0118</t>
  </si>
  <si>
    <t>BRIDGE NO. 45C0118, 16TH AVE, OVER TULARE LAKE CANAL, 0.3 MI N NEVADA AVE.    Replace 2 lane Bridge with 2 lane Bridge  8/13/2010:  Toll Credits programmed for PE, R/W, &amp; CON.</t>
  </si>
  <si>
    <t>Kings County Association of Governments</t>
  </si>
  <si>
    <t>05C0187</t>
  </si>
  <si>
    <t>04C0117</t>
  </si>
  <si>
    <t>BRIDGE NO. 04C0117, RED CAP ROAD OVER BIG ROCK GULCH, 1/3 MI SW HIGHWAY 96.    Replace existing 2-lane bridge with 2-lane bridge widened to accommodate 12’ lanes and 6’ shoulders.  10/7/2010:  Toll Credits programmed for PE, R/W, &amp; CON.</t>
  </si>
  <si>
    <t>05C0157</t>
  </si>
  <si>
    <t>10C0137</t>
  </si>
  <si>
    <t>BRIDGE NO. 10C0137, MUIR MILL ROAD OVER BAECHTEL CREEK, 2.4 MI SE SR 101.    Replace existing 1 lane bridge timber with 2 lane bridge.  4/29/2010:  Toll Credits programmed for PE, R/W, &amp; Con.</t>
  </si>
  <si>
    <t>Sutter County</t>
  </si>
  <si>
    <t>Sacramento County</t>
  </si>
  <si>
    <t>05C0048</t>
  </si>
  <si>
    <t>Beyond</t>
  </si>
  <si>
    <t>Colusa County</t>
  </si>
  <si>
    <t>Fresno County</t>
  </si>
  <si>
    <t>Council Of Fresno County Goverments</t>
  </si>
  <si>
    <t>Placer County</t>
  </si>
  <si>
    <t>San Diego County</t>
  </si>
  <si>
    <t>San Joaquin County</t>
  </si>
  <si>
    <t>Huntington Beach</t>
  </si>
  <si>
    <t>Calaveras County</t>
  </si>
  <si>
    <t>Imperial County</t>
  </si>
  <si>
    <t>Imperial Valley Association of Governments</t>
  </si>
  <si>
    <t>Fairfax</t>
  </si>
  <si>
    <t>San Anselmo</t>
  </si>
  <si>
    <t>Tuolumne County</t>
  </si>
  <si>
    <t>Shasta County</t>
  </si>
  <si>
    <t>Shasta County Regional Transportation Planning Agency</t>
  </si>
  <si>
    <t>Mariposa County</t>
  </si>
  <si>
    <t>09</t>
  </si>
  <si>
    <t>Inyo County</t>
  </si>
  <si>
    <t>Modoc County</t>
  </si>
  <si>
    <t>37C0089</t>
  </si>
  <si>
    <t>BRIDGE NO. 37C0089, SAN ANTONIO VLY RD, OVER ISABEL CREEK, 8.3 MI E KINCAID RD.    Replace existing one lane bridge with a two-lane bridge, 1/21/2011:  Toll Credits programmed for PE, R/W and CON.</t>
  </si>
  <si>
    <t>16C0017</t>
  </si>
  <si>
    <t>Vacaville</t>
  </si>
  <si>
    <t>14C0076</t>
  </si>
  <si>
    <t>BRIDGE NO. 14C0076, FOARD RD OVER ANDERSON CREEK, 0.1 MI S ANDERSON SPNG RD.    Replace existing 1 lane bridge with 1 lane bridge.  9/2/2010:  Toll Credits programmed for PE, R/W, &amp; CON.</t>
  </si>
  <si>
    <t>19C0118</t>
  </si>
  <si>
    <t>BRIDGE NO. 19C0118, DOWD RD, OVER MARKHAM RAVINE, 0.5 MI S NICOLAUS RD.    
Replace existing 2 lane structurally deficient bridge with a new 2 lane bridge.  4/5/2010:  Toll Credits programmed for Con.</t>
  </si>
  <si>
    <t>42C0343</t>
  </si>
  <si>
    <t>BRIDGE NO. 42C0343, E MCKINLEY AVE, OVER FRESNO CANAL, 0.8 MI EAST OF ACADEMY AV.    Replace 2 lane  bridge with 2 lane bridge.  4/1/2010:  Toll Credits programmed for PE, R/W, &amp; Con.</t>
  </si>
  <si>
    <t>San Benito County</t>
  </si>
  <si>
    <t>52C0157</t>
  </si>
  <si>
    <t>BRIDGE NO. 52C0157, WHEELER CYN RD OVER TODD BARRANCA, 2.55 MI N OF FOOTHILL RD.   Bridge Preventive Maintenance.  (Sealing cracks, scour countermeasure, railing)  9/21/2010:  Toll credits used for PE.  10/5/2012:  Toll credits used for CON.</t>
  </si>
  <si>
    <t>49C0033</t>
  </si>
  <si>
    <t>BRIDGE NO. 49C0033, CYPRESS MT RD OVER KLAU CREEK, 1.9 MI SW KLAU.    Replace 1-Lane bridge with 2-Lane bridge  9/15/2010:  Toll Credits programmed for PE, R/W, &amp; CON.</t>
  </si>
  <si>
    <t>19C0135</t>
  </si>
  <si>
    <t>BRIDGE NO. 19C0135, BREWER ROAD, OVER PLEASANT GROVE CREEK, 4.2 MI N/O BASELINE ROAD.  Replace  2 lane bridge with a new 2 lane bridge.  10/9/2011:  Toll Credits programmed for PE, R/W, &amp; CON.</t>
  </si>
  <si>
    <t>38C0180</t>
  </si>
  <si>
    <t>20C0240</t>
  </si>
  <si>
    <t>BRIDGE NO. 20C0240, HAUSER BR RD OVER SOUTH FORK GUALALA RIVER, 5 MI. EAST OF SEAVIEW RD.    Replace existing one lane bridge with two lane bridge.  9/15/2010:  Toll Credits programmed for PE.  10/3/2011:  Toll credits used for R/W and CON.</t>
  </si>
  <si>
    <t>14C0082</t>
  </si>
  <si>
    <t>BRIDGE NO. 14C0082, MATHEWS RD OVER MANNING CREEK, 0.1 MI S OF SR 175.    Replace 2 lane bridge with 2 lane bridge.  8/18/2010:  Toll Credits programmed for PE, R/W, &amp; CON.</t>
  </si>
  <si>
    <t>Sierra County</t>
  </si>
  <si>
    <t>13C0027</t>
  </si>
  <si>
    <t>BRIDGE NO. 13C0027, JIM CROW ROAD, OVER NORTH FORK YUBA RIVER, JUST SOUTH OF ROUTE 49.    Rehabilitate the existing one lane, structurally deficient bridge - no added lane capacity.  3/26/2012:  Toll Credits programmed for PE,  &amp; CON.</t>
  </si>
  <si>
    <t>29C0382</t>
  </si>
  <si>
    <t>BRIDGE NO. 29C0382, WILDWOOD ROAD OVER TEMPLE CREEK, 1.0 MI E JACK TONE RD.  Replace 2-lane bridge with a standard 2-lane bridge.  4/5/2010:  Toll Credits programmed for PE &amp; Con.</t>
  </si>
  <si>
    <t>29C0356</t>
  </si>
  <si>
    <t>BRIDGE NO. 29C0356, VICTORY ROAD OVER LONE TREE CREEK, 0.5 MI N OF S.R. 120.  Replace 2-lane bridge with a standard 2-lane bridge.  4/5/2010:  Toll Credits programmed for PE &amp; Con.  10/21/2010:  Toll credits used for R/W.</t>
  </si>
  <si>
    <t>25C0113</t>
  </si>
  <si>
    <t>BRIDGE NO. 25C0113, SILVER FORK RD OVER SOUTH FK AMERICAN RIVER, 0.1 MI SE OF SR 50.    Rehabilitate existing 2 lane bridge.  No added lane capacity.  11/2/2010:  Toll Credits programmed for PE, R/W, &amp; CON.</t>
  </si>
  <si>
    <t>Butte County</t>
  </si>
  <si>
    <t>Butte County Association Of Governments</t>
  </si>
  <si>
    <t>43C0051</t>
  </si>
  <si>
    <t>BRIDGE NO. 43C0012 and 43C0051, SHORE ROAD, OVER TEQUISQUITA SLOUGH OVRFL, AND BRIDGE NO. 43C0051, SAN FELIPE ROAD, OVER BRANCH OF SANTA ANA CRK.   Replace bridge railings. (STP)  4/5/2010:  Toll Credits programmed for Con.</t>
  </si>
  <si>
    <t>00L0026</t>
  </si>
  <si>
    <t>BRIDGE NO. 00L0026, HOSPITAL ROAD, OVER SAN BENITO RIVER, BETWEEN SOUTHSIDE ROAD AND CIENEGA ROAD.  Replace 2 lane low water crossing with 2 lane bridge.  5/3/2010:  Toll credits used for R/W and CON.</t>
  </si>
  <si>
    <t>00L0039</t>
  </si>
  <si>
    <t>BRIDGE NO. 00L0039, STAGECOACH ROAD OVER LITTLE JOHNS CREEK.  Replace low water crossing with a standard 2-lane bridge (No Added Lane Capacity).  4/5/2010:  Toll Credits programmed for Con.  9/21/2012:  Toll credits used for R/W.</t>
  </si>
  <si>
    <t>36C0073</t>
  </si>
  <si>
    <t>BRIDGE NO. 36C0073, EITHER WAY LANE, OVER SAN LORENZO RIVER, 0.1 MI SW OF STATE RTE 9.   Replace 1-lane bridge with 2-lane bridge  6/14/2011:  Toll Credits programmed for PE, R/W, &amp; CON.</t>
  </si>
  <si>
    <t>36C0085</t>
  </si>
  <si>
    <t>BRIDGE NO. 36C0085, SAN LORENZO WAY OVER SAN LORENZO RIVER, JUST N OF GRAHAM HILL RD.   Replace 1-Lane Bridge with 2-Lane Bridge  4/1/2010:  Toll Credits programmed for PE, R/W, &amp; Con.  4/6/2010:  Changed to grouped programmed project.</t>
  </si>
  <si>
    <t>14C0111</t>
  </si>
  <si>
    <t>52C0053</t>
  </si>
  <si>
    <t>04C0171</t>
  </si>
  <si>
    <t>42C0261</t>
  </si>
  <si>
    <t>BRIDGE NO. 42C0261, ITALIAN BAR ROAD, OVER REDINGER LAKE, 5.7 MI N OF JOSE BASIN RD.    Replace 1 lane Bridge with 2 lane Bridge  3/8/2012:  Toll Credits programmed for PE, R/W, &amp; CON.</t>
  </si>
  <si>
    <t>37C0501</t>
  </si>
  <si>
    <t>BRIDGE NO. 37C0501, ALAMITOS RD OVER HERBERT CREEK, 0.7 MI W OF HICKS RD.    Replace existing one-lane bridge with a new two-lane bridge (non-capacity increasing),  9/28/2015:  Toll Credits programmed for PE, R/W, &amp; CON.</t>
  </si>
  <si>
    <t>Arroyo Grande</t>
  </si>
  <si>
    <t>49C0196</t>
  </si>
  <si>
    <t>36C0121</t>
  </si>
  <si>
    <t>BRIDGE NO. 36C0121, REDWOOD RD, OVER BROWNS CREEK TRIBUTARY, 0.8 MI N/O BROWNS VA RD.    Replace 1-lane bridge with 2-lane bridge  12/23/2011:  Toll Credits programmed for PE, R/W, &amp; CON.</t>
  </si>
  <si>
    <t>39C0290</t>
  </si>
  <si>
    <t>BRIDGE NO. 39C0290, BURCHELL AVENUE OVER DUCK SLOUGH, 0.6 MI. N/O MARIPOSA WAY.  Replace 2-lane timber bridge with a standard 2-lane bridge.  9/21/2010:  Toll Credits programmed for PE, R/W, &amp; CON.</t>
  </si>
  <si>
    <t>17C0068</t>
  </si>
  <si>
    <t>09C0001</t>
  </si>
  <si>
    <t>BRIDGE NO. 09C0001, DYSON LANE, OVER MID FK FEATHER RIV OVRFL, 2.4 MI E BCKWRTH-CALPN RD.    Paint Bridge.  9/15/2010:  Toll Credits programmed for PE &amp; CON.</t>
  </si>
  <si>
    <t>17C0086</t>
  </si>
  <si>
    <t>37C0508</t>
  </si>
  <si>
    <t>BRIDGE NO. 37C0508, ALDERCROFT HTS RD OVER LOS GATOS CREEK, 2.38 MI S LOS GATOS SC RD.   Replace existing one-lane bridge with a new two-lane bridge, (not capacity increasing)  10/20/2015:  Toll Credits programmed for PE, R/W, &amp; CON.</t>
  </si>
  <si>
    <t>Glenn County</t>
  </si>
  <si>
    <t>11C0245</t>
  </si>
  <si>
    <t>BRIDGE NO. 11C0245, ROAD 200A OVER STONY CREEK, 7 MI SW OF ROAD 206.    Replace the existing structurally deficient one lane bridge with a new two lane bridge  4/1/2010:  Toll credits used for R/W &amp; CON.</t>
  </si>
  <si>
    <t>49C0037</t>
  </si>
  <si>
    <t>BRIDGE NO. 49C0037, DOVER CANYON RD, OVER JACK CREEK, 1.3 MI SW OF VINEYARD DR.    Replace 1-lane bridge with 2-lane bridge  9/28/2012:  Toll Credits programmed for PE, R/W, &amp; CON.</t>
  </si>
  <si>
    <t>36C0128</t>
  </si>
  <si>
    <t>BRIDGE NO. 36C0128, RANCHO RIO AVENUE OVER NEWELL CREEK, 0.1 MI E NEWELL CREEK RD.   Replace 1-lane bridge with 2-lane bridge.  6/8/2011:  Toll Credits programmed for PE, R/W, &amp; CON.</t>
  </si>
  <si>
    <t>49C0125</t>
  </si>
  <si>
    <t>BRIDGE NO. 49C0125, AIR PARK DR OVER OCEANO BEACH LAGOON, 0.1 MI SE OF PIER AVE.    Replace 2-lane bridge with 2-lane bridge  7/7/2015:  Toll credits used for R/W.  Toll credits used for CON.</t>
  </si>
  <si>
    <t>37C0507</t>
  </si>
  <si>
    <t>BRIDGE NO. 37C0507, ALDERCROFT HTS RD OVER LOS GATOS CREEK, 2.12 MI S LOS GATOS SC RD.  Replace existing one-lane bridge to a new two-lane bridge,(not capacity increasing)  10/20/2015:  Toll Credits programmed for PE, R/W, &amp; CON.</t>
  </si>
  <si>
    <t>39C0225</t>
  </si>
  <si>
    <t>BRIDGE NO. 39C0225, LOS CERRITOS ROAD OVER DRY CREEK, 1.4 MI N OF KEYES ROAD.  Replace 2-lane timber bridge with a standard 2-lane bridge.  9/7/2011:  Toll Credits programmed for PE, R/W, &amp; CON.</t>
  </si>
  <si>
    <t>09C0061</t>
  </si>
  <si>
    <t>BRIDGE NO. 09C0061, BUTT RESERVOIR RD OVER BUTT RESERVOIR SPILLWAY, 9.3 MI SOUTH OF SR 89.    Replace one lane bridge with two lane bridge.  9/15/2011:  Toll Credits programmed for PE &amp; CON.</t>
  </si>
  <si>
    <t>Jackson</t>
  </si>
  <si>
    <t>26C0008</t>
  </si>
  <si>
    <t>BRIDGE NO. 26C0008, PITT STREET OVER MIDDLE FORK JACKSON CREEK, JUST N/W OF SR 88.  Replace historic one-lane bridge with a new one-lane bridge.  3/8/2011:  Toll Credits programmed for PE, R/W, &amp; CON.</t>
  </si>
  <si>
    <t>40C0059</t>
  </si>
  <si>
    <t>BRIDGE NO. 40C0059, INDIAN GULCH ROAD OVER BEAR CREEK, 3.0 MI NW OF SR 140.  Replace one-lane timber bridge with a wider one-lane bridge (No Added Lane Capacity).  6/21/2012:  Toll Credits programmed for PE, R/W, &amp; CON.</t>
  </si>
  <si>
    <t>26C0042</t>
  </si>
  <si>
    <t>BRIDGE NO. 26C0042, OLD AMADOR ROAD OVER RANCHERIA CREEK, 0.8 MI. W/O O’NEILL ALLEY.  Replace one-lane bridge with a wider one-lane bridge (No Added Lane Capacity).  9/20/2010:  Toll Credits programmed for PE, R/W, &amp; CON.</t>
  </si>
  <si>
    <t>40C0055</t>
  </si>
  <si>
    <t>40C0038</t>
  </si>
  <si>
    <t>14C0031</t>
  </si>
  <si>
    <t>BRIDGE NO. 14C0031, CLAYTON CREEK RD OVER WREY CREEK (CLAYTON), 0.6 MI S/E OF SR 29.    Replace existing one lane bridge with two lane bridge.  6/21/2011:  Toll Credits programmed for PE, R/W, &amp; CON.</t>
  </si>
  <si>
    <t>49C0307</t>
  </si>
  <si>
    <t>BRIDGE NO. 49C0307, RIVER GROVE DR, OVER ESTRELLA RIVER, 0.15 MI E OF ESTRELLA RD .    Rehabilitation of historic 1-lane bridge  4/1/2010:  Toll Credits programmed for PE, R/W, &amp; Con.</t>
  </si>
  <si>
    <t>17C0006</t>
  </si>
  <si>
    <t>37C0502</t>
  </si>
  <si>
    <t>BRIDGE NO. 37C0502, ALAMITOS RD OVER HERBERT CREEK, 0.9 MI SW OF JCT HICKS RD.    Replace existing one-lane bridge with a new two-lane bridge.(non capacity increasing)  10/20/2015:  Toll Credits programmed for PE, R/W, &amp; CON.</t>
  </si>
  <si>
    <t>14C0048</t>
  </si>
  <si>
    <t>BRIDGE NO. 14C0048, CHALK MTN RD OVER NORTH FORK CACHE CREEK, IN SPRING VALLEY LAKE DEV.    Bridge Replacement 1-lane bridge to 2-lane.  11/4/2013:  Toll Credits programmed for PE, R/W, &amp; CON.</t>
  </si>
  <si>
    <t>14C0022</t>
  </si>
  <si>
    <t>BRIDGE NO. 14C0022, BRIDGE ARBOR N RD OVER CLOVER CREEK, SOUTH OF SR 20 IN UPER LK.    Bridge replacement, no added lanes.  6/16/2011:  Toll Credits programmed for PE, R/W, &amp; CON.</t>
  </si>
  <si>
    <t>21C0074</t>
  </si>
  <si>
    <t>BRIDGE NO. 21C0074, BERRYESSA-KNOXVLLE OVER ETICUERA CREEK, 7.8 MI N/O POPE CYN ROAD. Replace existing 2-lane bridge with new 2-lane bridge.  3/6/2013:  Toll Credits programmed for PE, R/W, &amp; CON.</t>
  </si>
  <si>
    <t>06C0024</t>
  </si>
  <si>
    <t>BRIDGE NO. 06C0024, LOWER GAS POINT RD OVER NORTH FORK COTTONWOOD CR, 0.5 MI N OF GAS PONT ROAD.    Replace one lane bridge with two lane bridge.  9/16/2010:  Toll Credits programmed for PE, R/W, &amp; CON.</t>
  </si>
  <si>
    <t>12C0111</t>
  </si>
  <si>
    <t>BRIDGE NO. 12C0111, CENTRAL HOUSE RD, OVER WYMAN RAVINE, 0.2 MI E OF SH70.    Replace the existing 1 lane structurally deficient bridge with a new 2 lane bridge.  11/2/2010:  Toll Credits programmed for PE, R/W, &amp; CON.</t>
  </si>
  <si>
    <t>32C0066</t>
  </si>
  <si>
    <t>BRIDGE NO. 32C0066, BIG CREEK SHAFT ROAD OVER BIG CREEK, 0.4 MI. N/O SR120.  Replace one-lane bridge with a standard 2-lane bridge (Added Lane Capacity).  9/27/2010:  Toll Credits programmed for PE, R/W, &amp; CON.</t>
  </si>
  <si>
    <t>16C0006</t>
  </si>
  <si>
    <t>BRIDGE NO. 16C0006, WALDO ROAD, OVER DRY CREEK .  Replace the existing one lane truss bridge with a new two lane bridge.  11/1/2010:  Toll Credits programmed for PE, R/W, &amp; CON.</t>
  </si>
  <si>
    <t>Santa Monica</t>
  </si>
  <si>
    <t>53C1900</t>
  </si>
  <si>
    <t>Chico</t>
  </si>
  <si>
    <t>12C0066</t>
  </si>
  <si>
    <t>BRIDGE NO. 12C0066, GUYNN RD, OVER LINDO CHANNEL, JUST N OF W LINDO AVE.    Replace the existing 1 lane structurally deficient bridge with a new 2 lane bridge.  11/2/2010:  Toll Credits programmed for PE, R/W, &amp; CON.</t>
  </si>
  <si>
    <t>10C0113</t>
  </si>
  <si>
    <t>BRIDGE NO. 10C0113, CR 301 EAST HILL, OVER DAVIS CREEK, 2.3 MI E SR 101.  Replace 1 lane bridge with 2 lane bridge (HBRR).  4/1/2010:  Toll Credits programmed for PE, R/W, &amp; Con.</t>
  </si>
  <si>
    <t>07C0088</t>
  </si>
  <si>
    <t>BRIDGE NO. 07C0088, CR 417, OVER MUDDY SLOUGH NO 1, 2.8 MI S OF A2.   HBP Bridge Replacement   2/24/2012:  Toll credits used for PE, R/W and CON.</t>
  </si>
  <si>
    <t>07C0089</t>
  </si>
  <si>
    <t>BRIDGE NO. 07C0089, CR 417(PUNKIN CTR) OVER MUDDY SLOUGH NO 2, 2.6 MI S CR A2.  Replace two-lane bridge with two-lane bridge.  Toll Credits programmed for PE, R/W, &amp; CON.</t>
  </si>
  <si>
    <t>36C0071</t>
  </si>
  <si>
    <t>BRIDGE NO. 36C0071, FERN DR OVER SAN LORENZO RIVER, 0.05 MI W OF SR 9.    Replace 1-lane bridge with 2-lane bridge.   6/8/2011:  Toll Credits programmed for PE, R/W, &amp; CON.</t>
  </si>
  <si>
    <t>43C0054</t>
  </si>
  <si>
    <t>BRIDGE NO. 43C0054, LIMEKILN RD, OVER PESCADERO CREEK, 0.1 MI S CIENEGA RD.    Replace 1-lane bridge with 2-lane bridge  10/17/2011:  Toll Credits programmed for PE, R/W, &amp; CON.</t>
  </si>
  <si>
    <t>53C0967</t>
  </si>
  <si>
    <t>BRIDGE NO. 53C0967, LTTLE TUJUNGA CYN OVER BUCK CANYON, 6 MI N OF FOOTHILL BLVD.    Replace existing 2 lane bridge with 2 lane bridge.  8/13/2010:  Toll Credits programmed for PE &amp; CON.</t>
  </si>
  <si>
    <t>San Rafael</t>
  </si>
  <si>
    <t>27C0148</t>
  </si>
  <si>
    <t>BRIDGE NO. 27C0148, SOUTHRN HEIGHTS BL, OVER HILLSIDE, JCT MEYER RD IN SAN RAFEL.   Replace existing one-lane bridge with a new one-lane bridge.  3/4/2015:  Toll Credits programmed for PE, R/W, &amp; CON.</t>
  </si>
  <si>
    <t>51C0137</t>
  </si>
  <si>
    <t>BRIDGE NO. 51C0137, FERNALD PT LN OVER ROMERO CREEK, S OF US 101 AT MONTECITO.    Replace 2-lane bridge with 2-lane bridge  9/20/2010:  Toll Credits programmed for PE, R/W, &amp; CON.</t>
  </si>
  <si>
    <t>29C0274</t>
  </si>
  <si>
    <t>BRIDGE NO. 29C0274, MESSICK ROAD OVER MOSHER CREEK, 0.6 MI W/O CLEMENTS ROAD.  Replace 2-lane timber bridge with a standard 2-lane bridge.  10/5/2012:  Toll Credits programmed for PE &amp; CON.</t>
  </si>
  <si>
    <t>30C0024</t>
  </si>
  <si>
    <t>38C0168</t>
  </si>
  <si>
    <t>BRIDGE NO. 38C0168, KILBURN ROAD OVER ORESTIMBA CREEK, .45 MI S CROWS LANDING RD.  Replace historic 2-lane bridge with a standard 2-lane bridge on improved alignment (No Added Lane Capacity).  4/1/2010:  Toll Credits programmed for PE, R/W, &amp; Con.</t>
  </si>
  <si>
    <t>16C0077</t>
  </si>
  <si>
    <t>BRIDGE NO. 16C0077, IOWA CITY RD OVER JACK SLOUGH, 0.35 MI E OF FRUITLAND RD.    Replace existing 2 lane bridge with a new 2 lane bridge,  3/25/2013:  Toll Credits programmed for PE, R/W, &amp; CON.</t>
  </si>
  <si>
    <t>06C0348</t>
  </si>
  <si>
    <t>BRIDGE NO. 06C0348, SODA CREEK ROAD OVER SODA CREEK, 3.0 MI EAST OF I-5.    Replace one lane bridge with two lane bridge  9/16/2010:  Toll Credits programmed for PE, R/W, &amp; CON.</t>
  </si>
  <si>
    <t>32C0003</t>
  </si>
  <si>
    <t>BRIDGE NO. 32C0003, WARDS FERRY ROAD OVER DEER CREEK, 4.95 MI N OF GROVELAND.  Replace one-lane bridge with a standard 2-lane bridge (Added Lane Capacity).  2/21/2013:  Toll Credits programmed for PE, R/W, &amp; CON.</t>
  </si>
  <si>
    <t>11C0068</t>
  </si>
  <si>
    <t>BRIDGE NO. 11C0068, ROAD 66B, OVER COLUSA DRAIN, 2 MI W OF SH 45.    Replace the existing 1 lane, structurally deficient timber bridge with a new 2 lane structure,  10/22/2014:  Toll Credits programmed for PE, R/W, &amp; CON.</t>
  </si>
  <si>
    <t>24C0056</t>
  </si>
  <si>
    <t>BRIDGE NO. 24C0056, MICHIGAN BAR RD, OVER COSUMNES RIVER, 1.2 MI N OF S.R. 16.    Replace the existing one lane structurally deficient bridge with a new one lane bridge.  10/3/2012:  Toll Credits programmed for PE, R/W &amp; CON.</t>
  </si>
  <si>
    <t>44C0110</t>
  </si>
  <si>
    <t>BRIDGE NO. 44C0110, HARTNELL ROAD OVER ALISAL CREEK, 0.15 MI S ALISAL ROAD.    Replace 2-lane bridge with 2-lane bridge  4/29/2010:  Toll Credits programmed for PE, R/W, &amp; Con.</t>
  </si>
  <si>
    <t>32C0053</t>
  </si>
  <si>
    <t>BRIDGE NO. 32C0053, HARDIN FLAT ROAD OVER SF TUOLUMNE RIVER, 2.2 MI. SE/O SR 120.  Replace damaged 2-lane timber bridge with a new 2-lane bridge (No Added Lane Capacity).  11/6/2013:  Toll Credits programmed for PE, R/W, &amp; CON.</t>
  </si>
  <si>
    <t>24C0042</t>
  </si>
  <si>
    <t>BRIDGE NO. 24C0042, TYLER IS BR RD, OVER GEORGIANA SLOUGH, 1.5 MI E ISLETON.    Replace the existing 2 lane bridge with a new 2 lane bridge. 5/29/2014 1:33:43 PM.  10/21/2014:  Toll Credits programmed for PE &amp; CON.</t>
  </si>
  <si>
    <t>11C0179</t>
  </si>
  <si>
    <t>BRIDGE NO. 11C0179, COUNTY ROAD #67, OVER BRANCH HOWARD SLOUGH, 1.9 MI E OF RD Z.    Replace the existing 2 lane structurally deficient bridge with a new 2 lane bridge.  11/2/2010:  Toll Credits programmed for PE, R/W &amp; CON.</t>
  </si>
  <si>
    <t>42C0413</t>
  </si>
  <si>
    <t>BRIDGE NO. 42C0413, E LINCOLN AVE, OVER TRAVERS CREEK, 0.5 MI EAST OF ALTA AVE.  Replace 2 lane bridge with 2 lane bridge.   Toll Credits programmed for PE, R/W, &amp; Con.</t>
  </si>
  <si>
    <t>37C0515</t>
  </si>
  <si>
    <t>BRIDGE NO. 37C0515, BERTRAM RD OVER ALAMITOS CREEK, NEAR ALMADEN RD. Replace existing one-lane bridge with a new two-lane bridge, (not capacity increasing)  10/20/2015:  Toll Credits programmed for PE, R/W, &amp; CON.</t>
  </si>
  <si>
    <t>56C0104</t>
  </si>
  <si>
    <t>BRIDGE NO. 56C0104, CHUCKWALLA VLY RD OVER SUTRO DITCH, 3 MI. E/O CORN SPRINGS RD.    Replace existing 2 lane bridge with 2 lane bridge.  7/20/2012:  Toll Credits programmed for PE, R/W, &amp; CON.</t>
  </si>
  <si>
    <t>56C0103</t>
  </si>
  <si>
    <t>BRIDGE NO. 56C0103, CHUCKWALLA VLY RD OVER TARANTULA DITCH, 1.5 MI E/O CORN SPRNGS RD.    Replace existing 2 lane bridge with 2 lane bridge.  7/20/2012:  Toll Credits programmed for PE, R/W, &amp; CON.</t>
  </si>
  <si>
    <t>40C0028</t>
  </si>
  <si>
    <t>07C0012</t>
  </si>
  <si>
    <t>BRIDGE NO. 07C0012, CR 322, OVER LONG VALLEY CREEK OVERFLOW, 0.4 MI N/E OF CR 361.  Replace 2 lane bridge with 2 lane bridge.  Combined project with:   BRIDGE NO. 07C0081, C.R. 322, OVER LONG VALLEY CREEK, 0.6 MI NE OF CR 361.  Replace 1 lane bridge with 2 lane bridge.  4/5/2010: Toll Credits programmed for R/W &amp; Con for both bridges.</t>
  </si>
  <si>
    <t>37C0503</t>
  </si>
  <si>
    <t>BRIDGE NO. 37C0503, ALAMITOS RD OVER HERBERT CREEK, 1.1 MI SW JET OF HICK RD.  Replace existing one-lane bridge with a new two-lane bridge, (not capacity increasing) 10/20/2015:  Toll Credits programmed for PE, R/W, &amp; CON.</t>
  </si>
  <si>
    <t>54C0107</t>
  </si>
  <si>
    <t>BRIDGE NO. 54C0107, YERMO RD, OVER MANIX WASH, 1.2 MI NE ALVORD MTN RD.  Replace 2 lane bridge with new 2 lane bridge.  4/5/2010:  Toll Credits programmed for Con.</t>
  </si>
  <si>
    <t>42C0486</t>
  </si>
  <si>
    <t>BRIDGE NO. 42C0486, N CHATEAU FRESNO OVER HOUGHTON CANAL, 0.5 MI SOUTH OF BELMONT.    Replace 2 lane bridge with 2 lane bridge  3/4/2014:  Toll Credits programmed for PE, R/W, &amp; CON.</t>
  </si>
  <si>
    <t>38C0009</t>
  </si>
  <si>
    <t>BRIDGE NO. 38C0009, CRABTREE ROAD OVER DRY CREEK, 1.8 MI. S/O WARNERVILLE RD.  Replace 2-lane bridge with a standard 2-lane bridge.  9/14/2010:  Toll Credits programmed for PE &amp; CON.  10/1/2015:  Toll credits used for R/W.</t>
  </si>
  <si>
    <t>10C0111</t>
  </si>
  <si>
    <t>BRIDGE NO. 10C0111, HILL ROAD OVER MILL CREEK, 2.0 MI E FAIRBANKS RD.   Replace existing 1-lane bridge with new 2-lane bridge.  8/2/2010:  Toll Credits programmed for PE, R/W, &amp; CON.</t>
  </si>
  <si>
    <t>18C0057</t>
  </si>
  <si>
    <t>BRIDGE NO. 18C0057, TISDALE RD, OVER WESTSIDE CANAL, 100 E CRANMORE RD.    Replace the existing structurally deficient 2 lane bridge with a new 2 lane bridge,  Toll Credits programmed for PE, R/W, &amp; CON.</t>
  </si>
  <si>
    <t>11C0163</t>
  </si>
  <si>
    <t>BRIDGE NO. 11C0163, COUNTY ROAD 303 OVER S FK WILLOW CREEK, 4.3 MI S OF S.H. 162.   Replace existing 2 lane bridge with a new 2 lane bridge on a new alignment,  3/25/2013:  Toll Credits programmed for PE, R/W, &amp; CON.</t>
  </si>
  <si>
    <t>56C0102</t>
  </si>
  <si>
    <t>BRIDGE NO. 56C0102, CHUCKWALLA VLY RD OVER AZTEC DITCH, 0.2 MI E/O CORN SPRNGS RD.    Bridge Replacement.  Replace existing 2 lane bridge with 2 lane bridge (no added capacity).  11/4/2013:  Toll Credits programmed for PE, R/W, &amp; CON.</t>
  </si>
  <si>
    <t>30C0049</t>
  </si>
  <si>
    <t>BRIDGE NO. 30C0049, DOGTOWN ROAD OVER SAN DOMINGO CREEK, 4.5 MI. NE/0 SR 49.  Replace one-lane bridge with a standard 2-lane bridge (Added Lane Capacity).  9/22/2010:  Toll Credits programmed for PE, R/W, &amp; CON.</t>
  </si>
  <si>
    <t>17C0084</t>
  </si>
  <si>
    <t>BRIDGE NO. 17C0084, RETRAC WAY, OVER WOLF CREEK, 0.7 MI W/O LIMEKILN RD.    Replace the existing one lane bridge with a new 2 lane bridge.  6/23/2010:  Toll Credits programmed for PE, R/W, &amp; CON.</t>
  </si>
  <si>
    <t>14C0086</t>
  </si>
  <si>
    <t>27C0008</t>
  </si>
  <si>
    <t>BRIDGE NO. 27C0008, MEADOW WAY, OVER SAN ANSELMO CREEK, IN FAIRFAX.  Replace FO 1 lane timber bridge with wider 1 lane bridge.  4/5/2010:  Toll Credits programmed for Con.</t>
  </si>
  <si>
    <t>05F0001</t>
  </si>
  <si>
    <t>BRIDGE NO. 05F0001, FAWN LODGE ROAD OVER GRASS VALLEY CREEK, 0.1 MI NORTH OF SR 299.   Replace 1-lane bridge with 2-lane bridge.  Toll credits used for PE, R/W &amp; CON.</t>
  </si>
  <si>
    <t>10C0166</t>
  </si>
  <si>
    <t>BRIDGE NO. 10C0166, POWER HOUSE RD OVER WILLIAMS CREEK, 0.3 MI S GIBSON LN.    Replace existing two lane bridge with new two lane bridge.  12/5/2012:  Toll Credits programmed for PE, R/W, &amp; CON.</t>
  </si>
  <si>
    <t>13C0051</t>
  </si>
  <si>
    <t>BRIDGE NO. 13C0051, PLUMBAGO ROAD, OVER KANAKA CREEK, 1.6 MI SOUTH OF ALLEGHANY.    Replace the existing Functionally obsolete bridge with a new one lane bridge,  11/6/2013:  Toll Credits programmed for PE, R/W, &amp; CON.</t>
  </si>
  <si>
    <t>56C0108</t>
  </si>
  <si>
    <t>BRIDGE NO. 56C0108, CHUCKWALLA VLY RD OVER ACARI DITCH, 6.3 MI E/O CORN SPRNGS RD.    Replace existing two lane bridge with two lane bridge.  9/14/2012:  Toll Credits programmed for PE, R/W, &amp; CON.</t>
  </si>
  <si>
    <t>14C0049</t>
  </si>
  <si>
    <t>BRIDGE NO. 14C0049, WOLF CREEK ROAD OVER WOLF CREEK, IN SPRING VALLEY LAKE DEV.   Replace 1-lane bridge with 2-lane bridge.  11/5/2013:  Toll Credits programmed for PE, R/W, &amp; CON.</t>
  </si>
  <si>
    <t>10C0073</t>
  </si>
  <si>
    <t>BRIDGE NO. 10C0073, WILDERNESS LDGE RD OVER DUTCH CHARLIE CREEK, 0.7 MI N OF BRANSCOMB RD.    Replace existing one lane bridge with two lane bridge.  11/6/2013:  Toll Credits programmed for PE, R/W, &amp; CON.</t>
  </si>
  <si>
    <t>58C0115</t>
  </si>
  <si>
    <t>BRIDGE NO. 58C0115, VERDE SCHOOL ROAD OVER EAST HIGHLINE CANAL, 0.8 MI E OF S 33.    Replace existing 2 lane bridge with 2 lane bridge, widened to accommodate shoulders.  9/23/2010:  Toll Credits programmed for PE, R/W, &amp; CON.</t>
  </si>
  <si>
    <t>41C0149</t>
  </si>
  <si>
    <t>BRIDGE NO. 41C0149, AVENUE 16.5 OVER DRY CREEK, AT ROAD 19.    Replace 2 lane bridge with 2 lane bridge -   Toll Credits programmed for PE, R/W &amp; CON.</t>
  </si>
  <si>
    <t>38C0170</t>
  </si>
  <si>
    <t>BRIDGE NO. 38C0170, COOPERSTOWN ROAD OVER GALLUP CREEK, 2.8 MI. NW/O LA GRANGE ROAD.  Replace 2-lane bridge with a standard 2-lane bridge.  9/21/2010:  Toll Credits programmed for PE &amp; CON.  7/23/2013:  Toll credits used for R/W.</t>
  </si>
  <si>
    <t>30C0048</t>
  </si>
  <si>
    <t>BRIDGE NO. 30C0048, DOGTOWN ROAD OVER FRENCH GULCH, 3.9 MI. N/O SR49.  Replace one-lane bridge with a standard 2-lane bridge (Added Lane Capacity).  9/22/2010:  Toll Credits programmed for PE, R/W, &amp; CON.</t>
  </si>
  <si>
    <t>42C0078</t>
  </si>
  <si>
    <t>BRIDGE NO. 42C0078, LOST HILLS AVE, OVER JACALITOS CREEK, JACALITOS CREEK RD.    Replace 2 Lane  Bridge with 2 Lane Bridge  10/14/2013:  Toll Credits programmed for PE, R/W, &amp; CON.</t>
  </si>
  <si>
    <t>11C0011</t>
  </si>
  <si>
    <t>BRIDGE NO. 11C0011, CO RD R OVER GLENN-COLUSA CANAL, 0.3 MI N CO RD #39.    Replace existing 2 lane bridge with a new 2 lane bridge,  3/25/2013:  Toll Credits programmed for PE, R/W, &amp; CON.</t>
  </si>
  <si>
    <t>49C0274</t>
  </si>
  <si>
    <t>BRIDGE NO. 49C0274, HUASNA RD OVER HUASNA RIVER, 2.55 MI E OF HUASNA.    Replace 1-lane bridge with 2-lane bridge  9/15/2010:  Toll Credits programmed for PE, R/W, &amp; CON.</t>
  </si>
  <si>
    <t>17C0046</t>
  </si>
  <si>
    <t>BRIDGE NO 17C0046 Hirschdale Rd over UPRR. Rehabilitate and seismic retrofit the existing bridge. No added capacity.   4/25/2013 Revised 9/25/15:  Toll Credits programmed for PE, R/W, &amp; CON.</t>
  </si>
  <si>
    <t>25C0004</t>
  </si>
  <si>
    <t>BRIDGE NO. 25C0004, MT MURPHY RD, OVER SOUTH FK AMERICAN RIVER, 0.1 MI E OF SR 49.    Replace the existing one lane truss bridge with a new 2 lane bridge.  11/1/2010:  Toll Credits programmed for PE, R/W, &amp; CON.</t>
  </si>
  <si>
    <t>19C0002</t>
  </si>
  <si>
    <t>BRIDGE NO. 19C0002, YANKEE JIMS RD., OVER NORTH FORK AMERICAN RIV, 1.5 MI W SHIRTTAIL CAN.RD.    Replace the existing one lane structurally deficient bridge with a new 2 lane bridge.  6/6/2011:  Toll Credits programmed for PE, R/W &amp; CON.</t>
  </si>
  <si>
    <t>Pismo Beach</t>
  </si>
  <si>
    <t>49C0109</t>
  </si>
  <si>
    <t>BRIDGE NO. 49C0109,  BELLO STREET OVER PISMO CREEK. Replace two-lane bridge with two-lane bridge.  6/24/2011:  Toll Credits programmed for PE, R/W, &amp; CON.</t>
  </si>
  <si>
    <t>Marin County</t>
  </si>
  <si>
    <t>20C0248</t>
  </si>
  <si>
    <t>BRIDGE NO. 20C0248, LAMBERT BRIDGE RD, OVER DRY CREEK, 0.4 MI W OF DRY CREEK RD.  Replace one-lane bridge with two-lane bridge. Formerly LSSRP Seismic Retrofit  11/10/2010:  Toll credits used for PE, R/W, &amp; CON.</t>
  </si>
  <si>
    <t>09C0067</t>
  </si>
  <si>
    <t>BRIDGE NO. 09C0067, WARNER VALLEY RD, OVER WARNER CREEK, 13.4 MI NW SH36.    Replace 1 lane bridge with 2 lane bridge.  9/15/2010:  Toll Credits programmed for PE &amp; CON.</t>
  </si>
  <si>
    <t>42C0448</t>
  </si>
  <si>
    <t>51C0043</t>
  </si>
  <si>
    <t>BRIDGE NO. 51C0043 , ASHLEY RD, OVER MONTECITO CREEK, 0.57 MI N/E VALLEY RD.  Scour Countermeasure  9/14/2011:  Toll Credits programmed for PE &amp; CON.  9/27/2013:  Toll credits used for R/W.</t>
  </si>
  <si>
    <t>16C0029</t>
  </si>
  <si>
    <t>BRIDGE NO. 16C0029, NEW YORK HOUSE RD, OVER DRY CREEK, 0.2 MI N/E FRENCHTOWN RD.    Replace the existing structurally deficient 2 lane bridge with a new 2 lane bridge.  7/20/2011:  Toll Credits programmed for PE, R/W, &amp; Con.</t>
  </si>
  <si>
    <t>42C0267</t>
  </si>
  <si>
    <t>BRIDGE NO. 42C0267, MILLERTON ROAD, OVER NORTH FORK LITTLE DRY CR, .81 MI E OF AUBERRY RD.    Replace 1 Lane Bridge with 2 Lane Bridge  10/14/2013:  Toll Credits programmed for PE, R/W, &amp; CON.</t>
  </si>
  <si>
    <t>21C0056</t>
  </si>
  <si>
    <t>BRIDGE NO. 21C0056, DRY CR RD OVER DRY CREEK, 0.8 MI W MT VEEDER RD.    Replace existing 2-lane bridge with new 2-lane bridge plus realignment of roadway.  3/6/2013:  Toll Credits programmed for PE, R/W, &amp; CON.</t>
  </si>
  <si>
    <t>25C0079</t>
  </si>
  <si>
    <t>BRIDGE NO. 25C0079, CLEAR CREEK RD OVER CLEAR CREEK, 0.25 MI E OF SLY PARK RD.    Replace 1 lane bridge with a new 2 lane bridge, 10/10/2011:  Toll Credits programmed for PE, R/W, &amp; CON.</t>
  </si>
  <si>
    <t>12C0328</t>
  </si>
  <si>
    <t>01C0011</t>
  </si>
  <si>
    <t>BRIDGE NO. 01C0011, REQUA ROAD OVER HUNTER CREEK, 0.1 MI W OF U.S.101.    Replace existing 2 lane bridge with 2 lane bridge.  8/12/2010:  Toll Credits programmed for PE, R/W, &amp; CON.</t>
  </si>
  <si>
    <t>25C0080</t>
  </si>
  <si>
    <t>BRIDGE NO. 25C0080, CLEAR CREEK ROAD OVER CLEAR CREEK, 1.82 MI E OF SLY PARK RD.    Replace 1 lane bridge with a new 2 lane bridge,  10/14/2011:  Toll Credits programmed for PE, R/W, &amp; CON.</t>
  </si>
  <si>
    <t>20C0326</t>
  </si>
  <si>
    <t>BRIDGE NO. 20C0326, FRANZ VALLEY SCH RD, OVER FRANZ CREEK, JUST N/O FRANZ RD.   Replace existing 2-lane bridge with new 2-lane bridge.  Toll Credits programmed for PE, R/W, &amp; CON.</t>
  </si>
  <si>
    <t>Dunsmuir</t>
  </si>
  <si>
    <t>02C0076</t>
  </si>
  <si>
    <t>42C0447</t>
  </si>
  <si>
    <t>BRIDGE NO. 42C0447, S LEONARD AVE, OVER FOWLER SWITCH CANAL, 0.7 MI S OF MANNING AVE.    Scour Countermeasure project.  10/16/2014:  Toll Credits programmed for PE, R/W, &amp; CON.</t>
  </si>
  <si>
    <t>10C0181</t>
  </si>
  <si>
    <t>BRIDGE NO. 10C0181, BRICELAND RD CR435 OVER MATTOLE RIVER, 3/4 MI S HUM CO LINE.    Replace existing one lane bridge with two lane bridge.  9/8/2010:  Toll Credits programmed for PE, R/W, &amp; CON.</t>
  </si>
  <si>
    <t>36C0018</t>
  </si>
  <si>
    <t>42C0348</t>
  </si>
  <si>
    <t>BRIDGE NO. 42C0348, S QUALITY AVE OVER FOWLER SWITCH CANAL, 0.02 MI S OF SWITCH AVE.    Scour Countermeasure project.  10/15/2014:  Toll Credits programmed for PE, R/W, &amp; CON.</t>
  </si>
  <si>
    <t>09C0039</t>
  </si>
  <si>
    <t>BRIDGE NO. 09C0039, CR 413, OVER SPANISH CREEK, 0.1 MI N BUCKS LAKE RD.  Replace one lane bridge with two lane bridge.  4/1/2010:  Toll Credits programmed for R/W &amp; Con.</t>
  </si>
  <si>
    <t>38C0257</t>
  </si>
  <si>
    <t>BRIDGE NO. 38C0257, COOPERSTOWN ROAD OVER RYDBERG CREEK, 3.9 MI. NW/O LA GRANGE ROAD.  Replace 2-lane bridge with a standard 2-lane bridge.  9/28/2010:  Toll Credits programmed for PE &amp; CON.  7/23/2013:  Toll credits used for R/W.</t>
  </si>
  <si>
    <t>39C0350</t>
  </si>
  <si>
    <t>BRIDGE NO. 39C0350, KIBBY ROAD OVER BEAR CREEK, 0.2 MI N/O S BEAR CREEK DR.  Replace 2-lane bridge with a standard 2-lane bridge.  7/5/2012:  Toll Credits programmed for PE, R/W, &amp; CON.</t>
  </si>
  <si>
    <t>32C0042</t>
  </si>
  <si>
    <t>BRIDGE NO. 32C0042, ALG WARDS FERRY RD, OVER BLANKET CREEK, 0.9 MI W WARDS FERRY RD.  Replace 2-lane bridge with a standard 2-lane bridge.  4/1/2010:  Toll Credits programmed for PE, R/W, &amp; Con.</t>
  </si>
  <si>
    <t>22C0003</t>
  </si>
  <si>
    <t>BRIDGE NO. 22C0003, C. R. 41, OVER CACHE CREEK, 500' E SH 16.   Replace existing 2 lane bridge with a new 2 lane bridge:  Toll Credits programmed for PE, R/W, &amp; CON.</t>
  </si>
  <si>
    <t>42C0445</t>
  </si>
  <si>
    <t>BRIDGE NO. 42C0445, E LINCOLN AVE, OVER FOWLER SWITCH CANAL, 0.5 MI E OF LEONARD AVE.    Scour Countermeasure project.  10/16/2014:  Toll Credits programmed for PE, R/W, &amp; CON.</t>
  </si>
  <si>
    <t>09C0101</t>
  </si>
  <si>
    <t>BRIDGE NO. 09C0101, OAKLAND CAMP ROAD, OVER SPANISH CREEK, 4.3 MI N/O RTE 70.    Replace single lane bridge with 2 lane bridge.  9/15/2010:  Toll Credits programmed for PE &amp; CON.</t>
  </si>
  <si>
    <t>36C0068</t>
  </si>
  <si>
    <t>BRIDGE NO. 36C0068 , LARKSPUR ST, OVER SAN LORENZO RIVER, 0.2 MI E HIGHWAY 9.    Replace 1-lane bridge with 2-lane bridge  10/1/2012:  Toll Credits programmed for PE, R/W, &amp; CON.</t>
  </si>
  <si>
    <t>20C0407</t>
  </si>
  <si>
    <t>BRIDGE NO. 20C0407, WEST DRY CREEK RD, OVER PENA CREEK, 0.7 MI NW YOAKIM BR RD.  Replace one-lane bridge with two-lane bridge. Formerly LSSRP Seismic Retrofit  4/26/2010:  Toll Credits programmed for PE, R/W &amp; Con.</t>
  </si>
  <si>
    <t>22C0127</t>
  </si>
  <si>
    <t>BRIDGE NO. 22C0127, C.R. #96 OVER DRY SLOUGH, 0.45 MI N OF C.R. #31.    Replace two lane bridge with two lane bridge. Toll Credits programmed for PE, R/W, &amp; CON.</t>
  </si>
  <si>
    <t>22C0125</t>
  </si>
  <si>
    <t>BRIDGE NO. 22C0125, C.R. #95 OVER DRY SLOUGH, 0.06 MI N OF C.R. #31.    Replace existing 2 lane bridge with a new 2 lane bridge,  10/9/2012:  Toll Credits programmed for PE, R/W, &amp; CON.</t>
  </si>
  <si>
    <t>22C0050</t>
  </si>
  <si>
    <t>BRIDGE NO. 22C0050, COUNTY ROAD 99W, OVER BUCKEYE CREEK, 0.48 MI SE OF CR # 1.    Replace the 2 lane structurally deficient structure with a new 2 lane structure.  4/5/2010:  Toll Credits programmed for PE, R/W &amp; CON.</t>
  </si>
  <si>
    <t>11C0091</t>
  </si>
  <si>
    <t>BRIDGE NO. 11C0091, IRR ROAD 305 OVER WATSON CREEK, JUST EAST OF ROAD 306.   Replace existing 2 lane bridge with a new 2 lane bridge.  3/25/2013:  Toll Credits programmed for PE, R/W &amp; CON.</t>
  </si>
  <si>
    <t>27C0153</t>
  </si>
  <si>
    <t>BRIDGE NO. 27C0153, NOKOMIS AVE OVER SAN ANSELMO CREEK, 300 N MADRONE AVE.  Bridge Replacement.  Replace existing two lane bridge with two lane bridge to accommodate standard lanes, shoulders and sidewalks.  2/15/2012:  Toll Credits programmed for PE &amp; CON.</t>
  </si>
  <si>
    <t>Ross</t>
  </si>
  <si>
    <t>29C0227</t>
  </si>
  <si>
    <t>BRIDGE NO. 29C0227, BUCKMAN RD OVER DUCK CREEK, 0.2 MI N OF SR 4.  Replace 2-lane timber bridge with a standard 2-lane bridge.  9/13/2011:  Toll Credits programmed for PE &amp; CON.</t>
  </si>
  <si>
    <t>20C0139</t>
  </si>
  <si>
    <t>BRIDGE NO. 20C0139, WOHLER RD, OVER MARK WEST CREEK, NEAR RIVER RD.  Bridge Replacement, no added lane capacity 4/5/2010:  Toll Credits programmed for R/W &amp; Con. LSSRP</t>
  </si>
  <si>
    <t>04C0172</t>
  </si>
  <si>
    <t>BRIDGE NO. 04C0172, MCCANN ROAD OVER EEL RIVER, E DYERVILLE LOOP RD.   Replace one lane bridge with two lane bridge.  Scope not clear.  6/26/2015:  Toll Credits programmed for PE, R/W, &amp; CON.</t>
  </si>
  <si>
    <t>27C0144</t>
  </si>
  <si>
    <t>BRIDGE NO. 27C0144, CREEK ROAD, OVER SAN ANSELMO CREEK, IN FAIRFAX.  LSSRP Seismic Retrofit 7/8/2013 and Preventive Maintenence:  Toll credits used for PE.  12/3/2014:  Toll credits used for CON.</t>
  </si>
  <si>
    <t>42C0502</t>
  </si>
  <si>
    <t>BRIDGE NO. 42C0502, E LINCOLN AVE OVER WAHTOKE CREEK, 0.32 MI W BUTTONWILLOW AV.    Replace 2 lane bridge with 2 lane bridge.  4/1/2010:  Toll Credits programmed for PE, R/W, &amp; Con.</t>
  </si>
  <si>
    <t>08C0008</t>
  </si>
  <si>
    <t>BRIDGE NO. 08C0008, EVERGREEN RD, OVER S FORK COTTONWOOD CREEK, 0.3 MI N BOWMAN RD.    Replace 1 lane bridge with 2 lane bridge.  4/5/2010:  Toll Credits programmed for R/W &amp; Con.</t>
  </si>
  <si>
    <t>44C0017</t>
  </si>
  <si>
    <t>BRIDGE NO. 44C0017, ROBINSON CANYON RD, OVER CARMEL RIVER, 0.1 MI S CARMEL VALLEY RD. ;  IMPLEMENT/INSTALL SCOUR COUNTERMEASURES  4/5/2010:  Toll Credits programmed for PE, R/W &amp; Con.</t>
  </si>
  <si>
    <t>36C0038</t>
  </si>
  <si>
    <t>BRIDGE NO. 36C0038, CONFERENCE DR, OVER EAST ZAYANTE ROAD. Scour Countermeasures  6/14/2011:  Toll Credits programmed for PE, R/W, &amp; CON.</t>
  </si>
  <si>
    <t>10C0034</t>
  </si>
  <si>
    <t>BRIDGE NO. 10C0034, EUREKA HILL ROAD, OVER GARCIA RIVER, 4.9 MI W OF RTE 1.  LSSRP Seismic Retrofit  11/10/2010:  Toll credits used for R/W.</t>
  </si>
  <si>
    <t>20C0005</t>
  </si>
  <si>
    <t>BRIDGE NO. 20C0005, GEYSERS RD, OVER BIG SULPHUR CREEK, 18.6 MI N OF SH 128.  Replace 1 lane bridge with 2 lane bridge. (LSSRP Seismic) 10/11/2011:  Toll credits used for R/W.  Toll credits used for CON.</t>
  </si>
  <si>
    <t>19C0111</t>
  </si>
  <si>
    <t>BRIDGE NO. 19C0111, CROSBY HEROLD RD OVER DOTY CREEK, 0.9 MI N OF WISE RD.    Replace an existing 1 lane bridge with a new 2 lane bridge.  10/9/2012:  Toll Credits programmed for PE, R/W, &amp; CON.</t>
  </si>
  <si>
    <t>44C0050</t>
  </si>
  <si>
    <t xml:space="preserve">BR. NO. 44C0050 ; BRADLEY ROAD OVER THE SALINAS RIVER ; IMPLEMENT/INSTALL SCOUR COUNTERMEASURES  4/5/2010:  Toll Credits programmed for PE, R/W, &amp; Con.  </t>
  </si>
  <si>
    <t>10C0146</t>
  </si>
  <si>
    <t>BRIDGE NO. 10C0146, LAMBERT LANE OVER ROBINSON CREEK, 0.1 MI W OF S.H. 128.  Replace 2 lane bridge with 2 lane bridge.  10/16/2014:  Toll Credits programmed for PE, R/W, &amp; CON.</t>
  </si>
  <si>
    <t>20C0433</t>
  </si>
  <si>
    <t xml:space="preserve">BRIDGE NO. 20C0433, KING RIDGE RD, OVER BIG AUSTIN CREEK, 2.3 MI N FORT ROSS RD.   Replace one lane bridge to two-lane bridge 4/1/2010:  Toll Credits programmed for PE, R/W, &amp; Con. 
</t>
  </si>
  <si>
    <t>38C0272</t>
  </si>
  <si>
    <t>BRIDGE NO. 38C0272, SONORA ROAD OVER MARTELLS CREEK, 0.1 MI E/O FRANKENHEIMER RD.  SCOUR COUNTERMEASURE.  3/11/2011:  Toll Credits programmed for PE &amp; CON.</t>
  </si>
  <si>
    <t>51C0081</t>
  </si>
  <si>
    <t>BRIDGE NO. 51C0081, ALAMO PINTADO AV OVER ALAMO PINTADO CREEK, 0.2 MI W OF GRAND AV.    Construct new/repair existing Scour Countermeasures.  1/11/2013:  Toll Credits programmed for PE &amp; CON.  9/27/2013:  Toll credits used for R/W.</t>
  </si>
  <si>
    <t>57C0120</t>
  </si>
  <si>
    <t>BRIDGE NO. 57C0120, IRR WILLOWS RD, OVER VIEJAS CREEK, 0.9 MI E/O ALPINE WILLOW.    Construct scour countermeasure.  4/5/2010:  Toll Credits programmed for R/W &amp; Con.</t>
  </si>
  <si>
    <t>08C0037</t>
  </si>
  <si>
    <t>BRIDGE NO. 08C0037, COLUMBIA AVE, OVER JEWETT CREEK, 0.5 MI N OF SOUTH AVE.    Replace Bridge. 4/5/2010:  Toll Credits programmed for R/W &amp; Con.</t>
  </si>
  <si>
    <t>00F0001</t>
  </si>
  <si>
    <t>BRIDGE NO. 00F0001, BACON ISLAND ROAD, OVER MIDDLE RIVER - WOODWARD ISLAND FERRY.  Replace Ferry Service &amp; existing timber ramps with a new 2-lane bridge (Added Lane Capacity).  4/5/2010:  Toll Credits programmed for Con.</t>
  </si>
  <si>
    <t>09C0034</t>
  </si>
  <si>
    <t>BRIDGE NO. 09C0034, KEDDIE RESORT RD, OVER SPANISH CREEK, S.H. 70.  Replace one lane bridge with two lane bridge.  4/1/2010:  Toll Credits programmed for R/W, &amp; Con.</t>
  </si>
  <si>
    <t>36C0135</t>
  </si>
  <si>
    <t>BRIDGE NO. 36C0135, FOREST HILL DR OVER BEAR CREEK, 0.2 MI W BEAR CREEK RD.    Replace 2-lane bridge with 2-lane bridge  6/8/2011:  Toll Credits programmed for PE, R/W, &amp; CON.</t>
  </si>
  <si>
    <t>09C0134</t>
  </si>
  <si>
    <t>BRIDGE NO. 09C0134, BLAIRSDEN GRAEAGLE RD, OVER MIDDLE FORK FEATHER RIV, 0.5 MI NORTH OF S.H.89.    Replace one lane bridge with 2 lane bridge.  4/5/2010:  Toll Credits programmed for R/W &amp; Con.</t>
  </si>
  <si>
    <t>10C0139</t>
  </si>
  <si>
    <t>BRIDGE NO. 10C0139, USAL ROAD OVER USAL CREEK, 5.9 MI N JCT SR 1.   Replace 1 lane bridge with a 2 lane bridge.  10/15/2014:  Toll Credits programmed for PE, R/W, &amp; CON.</t>
  </si>
  <si>
    <t>36C0117</t>
  </si>
  <si>
    <t>BRIDGE NO. 36C0117, GREEN VALLEY RD OVER CASSERLY CREEK TRIB NO 1, 4.1 MI N FREEDOM BLVD.    Replace two-lane bridge with two-lane bridge  2/15/2011:  Toll Credits programmed for PE, R/W, &amp; CON.</t>
  </si>
  <si>
    <t>17C0060</t>
  </si>
  <si>
    <t>BRIDGE NO. 17C0060, PURDON RD, OVER SHADY CREEK, NEAR TYLER FOOTE XING.    Replace the existing 1 lane structurally deficient bridge with a new 2 lane bridge. 10/21/2013:  Toll Credits programmed for PE, R/W, &amp; CON.</t>
  </si>
  <si>
    <t>43C0041</t>
  </si>
  <si>
    <t>BRIDGE NO. 43C0041, ROSA MORADA RD, OVER ARROYO DOS PICACHOS, 0.6 MI E FAIRVIEW RD.    Replace Bridge (No added lane capacity.)  4/1/2010:  Toll Credits programmed for PE, R/W, &amp; Con.</t>
  </si>
  <si>
    <t>37C0506</t>
  </si>
  <si>
    <t>BRIDGE NO. 37C0506, ALDERCROFT HTS RD OVER HOOKER CREEK, 2.12 MI S LOS GATOS SC RD.    Replace existing one-lane bridge with a new two-lane bridge, (not capacity increasing)  10/20/2015:  Toll Credits programmed for PE, R/W, &amp; CON.</t>
  </si>
  <si>
    <t>32C0028</t>
  </si>
  <si>
    <t>BRIDGE NO. 32C0028, DRAPER MINE RD, OVER CURTIS CREEK, 1 MI S FROM SH 108.  Replace 2-lane bridge with a standard 2-lane bridge.  4/5/2010:  Toll Credits programmed for R/W &amp; Con.</t>
  </si>
  <si>
    <t>51C0314</t>
  </si>
  <si>
    <t>BRIDGE NO. 51C0314, ANAPAMU STREET, OVER OLD MISSION CREEK, 100YRDS NE OF SAN ANDREAS.    Replace 2-lane bridge with 2-lane bridge  8/26/2011:  Toll Credits programmed for PE, R/W, &amp; CON.</t>
  </si>
  <si>
    <t>Calistoga</t>
  </si>
  <si>
    <t>21C0115</t>
  </si>
  <si>
    <t>BRIDGE NO. 21C0115, BERRY ST OVER NAPA RIVER, CALISTOGA.   Replace two-lane bridge with new two-lane bridge.  9/26/2012:  Toll Credits programmed for PE &amp; CON.  9/27/2012:  Toll credits used for R/W.</t>
  </si>
  <si>
    <t>12C0165</t>
  </si>
  <si>
    <t>BRIDGE NO. 12C0165, E RIO BONITO ROAD, OVER SUTTER-BUTTE CANAL, 0.8 MI EAST OF SR 99.    Replace the existing 2 lane structurally deficient bridge with a new 2 lane bridge.  11/2/2010:  Toll Credits programmed for PE, R/W, &amp; CON.</t>
  </si>
  <si>
    <t>38C0073</t>
  </si>
  <si>
    <t>41C0123</t>
  </si>
  <si>
    <t>BRIDGE NO. 41C0123, SCHOOL RD 427, OVER OAK CREEK, 0.1 MI E RD 418.  Replace 2 lane bridge with 2 lane bridge.   Toll Credits programmed for PE, R/W. &amp; Con.</t>
  </si>
  <si>
    <t>39C0217</t>
  </si>
  <si>
    <t>BRIDGE NO 39C0217, JORGENSEN RD OVER OUTSIDE CANAL, 0.5 MI W OF WHITWORTH RD.  Replace 2-lane bridge with a standard 2-lane bridge.  9/7/2011:  Toll Credits programmed for PE, R/W, &amp; CON.</t>
  </si>
  <si>
    <t>39C0114</t>
  </si>
  <si>
    <t>BRIDGE NO. 39C0114, COTTONWOOD ROAD OVER OUTSIDE CANAL, 0.5 MI. E/O ORCHARD ROAD.  Replace 2-lane bridge with a standard 2-lane bridge.  10/8/2013:  Toll Credits programmed for PE, R/W, &amp; CON.</t>
  </si>
  <si>
    <t>20C0440</t>
  </si>
  <si>
    <t>BRIDGE NO. 20C0440, FREESTONE FLAT RD OVER SALMON CREEK, 0.2 MI E BOHEMIAN HWY.    Replace existing one-lane bridge with new two-lane bridge.  10/4/2010:  Toll credits used for PE.</t>
  </si>
  <si>
    <t>55C0172</t>
  </si>
  <si>
    <t>24C0258</t>
  </si>
  <si>
    <t>BRIDGE NO. 24C0258, MCKENZIE ROAD, OVER LAGUNA CREEK, 0.9 MI. S OF ARNO RD..    Replace the existing structurally deficient 2 lane bridge with a new 2 lane bridge.  10/3/2012:  Toll Credits programmed for PE, R/W &amp; CON.</t>
  </si>
  <si>
    <t>21C0058</t>
  </si>
  <si>
    <t>BRIDGE NO. 21C0058, HARDIN RD OVER MAXWELL CREEK, 1.6 MI SE POPE CYN ROAD.    Replace existing one lane bridge with new 2-lane bridge.  3/6/2013:  Toll Credits programmed for PE, R/W, &amp; CON.</t>
  </si>
  <si>
    <t>29C0292</t>
  </si>
  <si>
    <t>BRIDGE NO. 29C0292, COTTA ROAD OVER UPLAND CANAL, 1.0 MI W OF I-5.  Replace 2-lane bridge with a standard 2-lane bridge.  3/8/2011:  Toll Credits programmed for PE &amp; CON.</t>
  </si>
  <si>
    <t>30C0062</t>
  </si>
  <si>
    <t>BRIDGE NO. 30C0062, WHISKEY SLIDE ROAD OVER JESUS MARIA CREEK, 2.7 MI. SE/O JESUS MARIA ROAD.  Replace one-lane bridge with a standard 2-lane bridge (Added Lane Capacity).  9/28/2010:  Toll Credits programmed for PE, R/W, &amp; CON.</t>
  </si>
  <si>
    <t>15C0057</t>
  </si>
  <si>
    <t>BRIDGE NO. 15C0057, DANLEY ROAD, OVER GLENN-COLUSA CANAL, 0.7 MI N FRESHWATER RD.    Replace existing structurally deficient 2 lane bridge with a new 2 lane bridge.  4/1/2010:  Toll Credits programmed for R/W &amp; Con.</t>
  </si>
  <si>
    <t>15C0131</t>
  </si>
  <si>
    <t>BRIDGE NO. 15C0131, LEESVILLE-LODGA RD, OVER LITTLE INDIAN CREEK, 6.1 MI N LEESVILLE ROAD.    Replace the existing structurally deficient 2 lane structure with a new 2 lane structure.  4/1/2010:  Toll Credits programmed for R/W &amp; Con.</t>
  </si>
  <si>
    <t>04C0124</t>
  </si>
  <si>
    <t>BRIDGE NO. 04C0124, BROOKWOOD DRIVE OVER JACOBY CREEK, 0.1 MI S/O JACOBY CRK RD.    Rehab existing one lane bridge (No added capacity).  5/18/2012:  Toll Credits programmed for PE, R/W, &amp; CON.</t>
  </si>
  <si>
    <t>01C0031</t>
  </si>
  <si>
    <t>BRIDGE NO. 01C0031, BIG FLAT ROAD OVER HURDYGURDY CREEK, 2.6 MI N/O S FORK ROAD.    Replace existing one lane bridge with two lane bridge.  10/7/2010:  Toll Credits programmed for PE, R/W, &amp; CON.</t>
  </si>
  <si>
    <t>25C0071</t>
  </si>
  <si>
    <t>BRIDGE NO. 25C0071, BASSI RD, OVER GRANITE CREEK, 0.3 MI N/W OF LOTUS RD.    Replace this structurally deficient one lane bridge with a new 2 lane bridge.  11/2/2010:  Toll Credits programmed for PE, R/W, &amp; CON.</t>
  </si>
  <si>
    <t>22C0117</t>
  </si>
  <si>
    <t>BRIDGE NO. 22C0117, COUNTY ROAD 29 OVER DRY SLOUGH, 0.77 MI W OF C.R. #98.    Replace an existing 2 lane bridge with a new 2 lane bridge.  10/5/2012:  Toll Credits programmed for PE, R/W, &amp; CON.</t>
  </si>
  <si>
    <t>27C0142</t>
  </si>
  <si>
    <t>BRIDGE NO. 27C0142, AZALEA AVE OVER FAIRFAX CREEK, IN FAIRFAX.    Replace existing 2-lane bridge with new 2-lane bridge.  3/6/2013:  Toll credits used for PE.  Toll credits used for CON.</t>
  </si>
  <si>
    <t>11C0015</t>
  </si>
  <si>
    <t>BRIDGE NO. 11C0015, ROAD 67, OVER BRANCH HOWARD SLOUGH, 1.3 MI EAST OF ROAD Z.    Replace this 2 lane structurally deficient bridge with a new 2 lane bridge.  11/2/2010:  Toll Credits programmed for PE &amp; CON.  10/8/2013:  Toll credits used for R/W.</t>
  </si>
  <si>
    <t>20C0406</t>
  </si>
  <si>
    <t>BRIDGE NO. 20C0406, RIVER ROAD OVER GILL CREEK, 2.0 MI NW OF SR 128.   Replace existing two-lane bridge with new two-lane bridge.  Chien Wu, 3/14/2014 2:55:46 PM.  3/20/2014:  Toll Credits programmed for PE, R/W, &amp; CON.</t>
  </si>
  <si>
    <t>25C0053</t>
  </si>
  <si>
    <t>BRIDGE NO. 25C0053, HANKS EXCHANGE RD OVER SQUAW HOLLOW CREEK, 0.4 MI S PLEASANT VALY RD.    Replace existing 1 lane bridge with a new 2 lane bridge, 10/10/2011:  Toll Credits programmed for PE, R/W, &amp; CON.</t>
  </si>
  <si>
    <t>57C0344</t>
  </si>
  <si>
    <t>BRIDGE NO. 57C0344, LAWSON VALLEY RD, OVER LAWSON CREEK, 3.4 MI E OF SKYLINE TRUCK.  Bridge Replacement (HBP). No added lane capacity.  4/1/2010:  Toll Credits programmed for PE, R/W, &amp; Con.</t>
  </si>
  <si>
    <t>19C0095</t>
  </si>
  <si>
    <t>BRIDGE NO. 19C0095, DOWD RD, OVER COON CREEK, 0.4 MI N WISE RD.    
Replace existing 2 lane bridge with a new 2 lane bridge.  4/5/2010:  Toll Credits programmed for R/W &amp; Con.</t>
  </si>
  <si>
    <t>Atascadero</t>
  </si>
  <si>
    <t>49C0164</t>
  </si>
  <si>
    <t>BRIDGE NO. 49C0164, SANTA LUCIA ROAD OVER GRAVES CREEK, LIANO RD.    Replace 2-lane bridge with 2-lane bridge (no added capacity)  3/20/2014:  Toll Credits programmed for PE, R/W, &amp; CON.</t>
  </si>
  <si>
    <t>21C0077</t>
  </si>
  <si>
    <t>BRIDGE NO. 21C0077, CONN VALLEY RD OVER CONN CREEK, 4.1 MI E SILVERADO TRAIL.    Replace existing 2-lane bridge with new 2-lane bridge.  3/6/2013:  Toll Credits programmed for PE, R/W, &amp; CON.</t>
  </si>
  <si>
    <t>51C0285</t>
  </si>
  <si>
    <t>BRIDGE NO. 51C0285, QUINIENTOS ST OVER SYCAMORE CREEK, SOLEDAD ST AND CANADA ST.   Replace 2-lane bridge with 2-lane bridge  9/25/2012:  Toll Credits programmed for PE, R/W, &amp; CON.</t>
  </si>
  <si>
    <t>22C0126</t>
  </si>
  <si>
    <t>BRIDGE NO. 22C0126, COUNTY ROAD 96 OVER UNION SCHOOL SLOUGH, 1.38 MI S OF C.R. #27.    Replace two lane bridge with two lane bridge.  Toll Credits programmed for PE, R/W, &amp; CON.</t>
  </si>
  <si>
    <t>05C0036</t>
  </si>
  <si>
    <t>BRIDGE NO. 05C0036, LORENZ STREET OVER MIDDLE WEAVER CREEK, 100 FT S OF S.R. 299.    Replace 1-lane bridge with 2-lane bridge.  10/1/2014:  Toll credits used for PE, R/W &amp; CON.</t>
  </si>
  <si>
    <t>04C0173</t>
  </si>
  <si>
    <t>28C0376</t>
  </si>
  <si>
    <t>BRIDGE NO. 28C0376, CANAL RD, OVER CONTRA COSTA CANAL, 0.5 MI W OF BAILEY RD.  Replace existing two lane bridge with two lane bridge.  4/1/2010:  Toll Credits programmed for PE, R/W, &amp; Con.</t>
  </si>
  <si>
    <t>46C0195</t>
  </si>
  <si>
    <t>39C0294</t>
  </si>
  <si>
    <t>BRIDGE NO. 39C0294, MORAGA ROAD OVER OUTSIDE CANAL, 1.0 MI N/O SR 152.  Replace 2-lane timber bridge with a standard 2-lane bridge.  7/5/2012:  Toll Credits programmed for PE, R/W, &amp; CON.</t>
  </si>
  <si>
    <t>55C0284</t>
  </si>
  <si>
    <t>BRIDGE NO. 55C0284, HUMBOLDT DRIVE OVER SHORT CHANNEL, 0.1 MI W/O SAYBROOK LN.    Rehabilitate bridge. (no added lanes). 4/5/2010:  Toll Credits programmed for PE &amp; Con.</t>
  </si>
  <si>
    <t>Redding</t>
  </si>
  <si>
    <t>06C0344</t>
  </si>
  <si>
    <t>BRIDGE NO. 06C0344, SHARON AVE, OVER A.C.I.D. CANAL, 300' N/W RUSSELL ST.   Replace one-lane bridge with two-lane bridge. No added traffic capacity. 9/15/2010:  Toll Credits used for PE &amp; CON.  10/3/2013:  Toll credits used for R/W.</t>
  </si>
  <si>
    <t>14C0015</t>
  </si>
  <si>
    <t>BRIDGE NO. 14C0015, FIRST STREET OVER CLOVER CREEK, 0.1 MI E MAIN ST UPER LK.    Replace existing two lane bridge with new two lane bridge wide enough to accommodate traffic lanes, shoulders and sidewalks.  No added capacity.  1/17/2012:  Toll Credits programmed for PE, R/W, &amp; CON.</t>
  </si>
  <si>
    <t>32C0037</t>
  </si>
  <si>
    <t>55C0175</t>
  </si>
  <si>
    <t>BRIDGE NO. 55C0175, SILVERADO CANYN RD OVER LADD CANYON, 2.2 MI. E/O SANTIAGO ROAD.    Bridge replacement project.  Replace 2 lane bridge with 2 lane bridge (no added capacity).  2/14/2013:  Toll Credits programmed for PE &amp; CON.</t>
  </si>
  <si>
    <t>17C0031</t>
  </si>
  <si>
    <t>BRIDGE NO. 17C0031, DOG BAR ROAD, OVER BEAR RIVER, AT NEVADA-PLACER CO LINE.   Replace the existing 1 lane functionally obsolete bridge with a new 2 lane bridge. 10/21/2013:  Toll Credits programmed for PE, R/W, &amp; CON.</t>
  </si>
  <si>
    <t>24C0250</t>
  </si>
  <si>
    <t>BRIDGE NO. 24C0250, IONE ROAD, OVER BUCKEYE CREEK, 0.2 MI S OF MEISS RD.    Replace the existing structurally deficient 2 lane bridge with a new 2 lane bridge.  11/1/2010:  Toll Credits programmed for PE &amp; CON.  10/25/2012:  Toll credits used for R/W.</t>
  </si>
  <si>
    <t>57C0729</t>
  </si>
  <si>
    <t>BRIDGE NO. 57C0729, PAMO ROAD OVER SANTA YSABEL CREEK, 3.85 M N/O HAVERFORD RD..   Replace existing one lane bridge with two lane bridge.  4/1/2010:  Toll Credits programmed for PE, R/W, &amp; Con.</t>
  </si>
  <si>
    <t>40C0066</t>
  </si>
  <si>
    <t>BRIDGE NO. 40C0066, USONA ROAD OVER MIDDLE FORK CHOWCHILLA RIVER, 2.2 MI. S/O SR 49.  Rehabilitate existing one-lane bridge; Widen to standard 2-lane width (Added Lane Capacity).  6/7/2012:  Toll Credits programmed for PE, R/W, &amp; CON.</t>
  </si>
  <si>
    <t>Alpine County</t>
  </si>
  <si>
    <t>53C0970</t>
  </si>
  <si>
    <t>BRIDGE NO. 53C0970, CIRCLE TRAIL, OVER TOPANGA CANYON CREEK, 25' W/O TOPANGA CYN BLVD.    Replace existing 2 lane bridge with new 2 lane bridge  4/5/2010:  Toll Credits programmed for PE &amp; Con.</t>
  </si>
  <si>
    <t>55C0259</t>
  </si>
  <si>
    <t>BRIDGE NO. 55C0259, DAVENPORT DR OVER WEATHERLY CHANNEL, 0.3 MI W/O SAYBROOK LN.    Bridge Preventive Maintenance Project. Replace bearings, repair steel girders, paint steel, deck overlay and patch unsound concrete.  4/5/2010:  Toll Credits programmed for PE &amp; Con.</t>
  </si>
  <si>
    <t>Alameda County</t>
  </si>
  <si>
    <t>33C0448</t>
  </si>
  <si>
    <t>BRIDGE NO. 33C0448, ARROYO ROAD OVER DRY CREEK, 1 MILE SW OF WETMORE.   Replace existing two-lane bridge with a new two-lane bridge.  10/1/2015:  Toll Credits programmed for PE, R/W, &amp; CON.</t>
  </si>
  <si>
    <t>16C0091</t>
  </si>
  <si>
    <t>BRIDGE NO. 16C0091, SPRING VALLEY RD OVER LITTLE DRY CREEK, 0.3 MI W MARYSVILLE RD.    Replace existing 2 lane bridge with a new 2 lane bridge,  3/25/2013:  Toll Credits programmed for PE, R/W, &amp; CON.</t>
  </si>
  <si>
    <t>20C0242</t>
  </si>
  <si>
    <t>BRIDGE NO. 20C0242, CHALK HILL RD, OVER MAACAMA CREEK, 1 MI S OF ST HWY 128.  Replace one-lane bridge with two-lane bridge. 11/10/2010:  Toll credits used for PE, R/W, and CON.</t>
  </si>
  <si>
    <t>21C0088</t>
  </si>
  <si>
    <t>BRIDGE NO. 21C0088, SODA CYN RD OVER SODA CREEK, 3.1 MI N SILVERADO TRAIL.   Replace existing 2-lane bridge with new 2-lane bridge.  3/6/2013:  Toll Credits programmed for PE, R/W, &amp; CON.</t>
  </si>
  <si>
    <t>18C0132</t>
  </si>
  <si>
    <t>BRIDGE NO. 18C0132, KENT ROAD, OVER SUTTER-BUTTE CANAL, 0.2 MI S OF MCDONALD AVE.   Replace two lane bridge with two lane bridge.  10/20/2014:  Toll credits used for PE.  Toll credits used for R/W.  Toll credits used for CON.</t>
  </si>
  <si>
    <t>37C0172</t>
  </si>
  <si>
    <t>BRIDGE NO. 37C0172, NEW AVE, OVER RED FOX CREEK, 1.6 MI N LEAVESLY ROAD.    Bridge Replacement  4/5/2010:  Toll Credits programmed for PE &amp; Con.  10/3/2011:  Toll credits used for R/W. Replace two-lane with two-lane bridge.</t>
  </si>
  <si>
    <t>44C0138</t>
  </si>
  <si>
    <t>BRIDGE NO. 44C0138, JOHNSON RD, OVER CARNEROS CREEK, 0.1 MI S HALL RD.    REPLACE TWO-LANE BRIDGE WITH TWO-LANE BRIDGE  4/20/2010:  Toll Credits programmed for PE, R/W, &amp; Con.</t>
  </si>
  <si>
    <t>27C0051</t>
  </si>
  <si>
    <t>BRIDGE NO. 27C0051, SAN ANTONIO RD OVER SOUTH SAN ANTONIO CREEK, 0.6 MI N OF S.H. 101.    Replace existing two lane bridge with two lane bridge. 1/3/2012:  Toll Credits programmed for PE, R/W &amp; CON.</t>
  </si>
  <si>
    <t>30C0084</t>
  </si>
  <si>
    <t>15C0084</t>
  </si>
  <si>
    <t>BRIDGE NO. 15C0084, FINKS ROAD, OVER GLENN-COLUSA CANAL, AT DANLEY ROAD.    Replace existing 2 lane structure with new 2 lane structure  4/1/2010:  Toll Credits programmed for R/W, &amp; Con.</t>
  </si>
  <si>
    <t>20C0227</t>
  </si>
  <si>
    <t>BRIDGE NO. 20C0227, GEYSERS RD, OVER FRASIER CREEK, 20.4 MI N OF ST HWY 128.   Replace deficient 2-lane bridge with new 2-lane bridge meeting current geometrics standards.  9/14/2010:  Toll credits for all phases.</t>
  </si>
  <si>
    <t>29C0319</t>
  </si>
  <si>
    <t>BRIDGE NO. 29C0319, SEXTON ROAD OVER S. SAN JOAQUIN IRRIGATION DISTRICT CANAL, 0.2 MI N/O RIVER ROAD.  Replace 2-lane bridge with a new 2-lane bridge.  3/11/2011:  Toll Credits programmed for PE &amp; CON.</t>
  </si>
  <si>
    <t>48C0039</t>
  </si>
  <si>
    <t>BRIDGE NO. 48C0039, WALKER CREEK RD OVER LOS ANGELES AQUEDUCT, 0.5 MI W OF RTE 395 JCT. Replace existing one lane bridge with two lane bridge.  9/8/2010:  Toll Credits programmed for PE, R/W &amp; CON.</t>
  </si>
  <si>
    <t>40C0062</t>
  </si>
  <si>
    <t>BRIDGE NO. 40C0062, WHITE ROCK ROAD OVER DEADMAN CREEK, 0.05 MI E/O W WESTFALL RD.  Replace one-lane timber bridge with a wider one-lane bridge (No Added Lane Capacity).  6/7/2012:  Toll Credits programmed for PE, R/W, &amp; CON.</t>
  </si>
  <si>
    <t>11C0132</t>
  </si>
  <si>
    <t>BRIDGE NO. 11C0132, COUNTY ROAD 200 OVER BRANCH SALT CREEK, 0.8 MI W OF RD #306.    Replace existing 2 lane bridge with a new 2 lane bridge,  3/25/2013:  Toll Credits programmed for PE, R/W, &amp; CON.</t>
  </si>
  <si>
    <t>40C0032</t>
  </si>
  <si>
    <t>30C0018</t>
  </si>
  <si>
    <t>BRIDGE NO. 30C0018, LIME CREEK ROAD OVER YOUNGS CREEK, 0.6 MI. SW/O SR12.  Replace 2-lane bridge with a standard 2-lane bridge.  9/16/2010:  Toll Credits programmed for PE, R/W, &amp; CON.</t>
  </si>
  <si>
    <t>19C0145</t>
  </si>
  <si>
    <t>BRIDGE NO. 19C0145, HAINES RD, OVER WISE CANAL, 0.45M NORTH OF BELL RD.     Replace existing 2 lane bridge with a new 2 lane bridge  4/1/2010:  Toll Credits programmed for PE, R/W, &amp; Con.</t>
  </si>
  <si>
    <t>10C0032</t>
  </si>
  <si>
    <t>BRIDGE NO. 10C0032, PHILO GREENWOOD RD OVER NAVARRO RIVER, 0.4 MI W OF SR 128.    Bridge rehabilitation. Widen existing arch and replace trestle of approach span to current standards.  9/1/2010:  Toll Credits programmed for PE, R/W, &amp; CON.</t>
  </si>
  <si>
    <t>BRIDGE NO. 09C0095, CAMP LAYMAN ROAD OVER MIDDLE FORK FEATHER RIV, 0.2 MI SOUTH OF SR 70.    Replace one lane bridge with two lane bridge.  9/16/2011:  Toll Credits programmed for PE &amp; CON.</t>
  </si>
  <si>
    <t>17C0045</t>
  </si>
  <si>
    <t>19C0140</t>
  </si>
  <si>
    <t>BRIDGE NO. 19C0140, GOLD HILL RD OVER AUBURN RAVINE, 0.65 MI N SR 193.    Replace existing 2 lane bridge with a new 2 lane bridge.  10/4/2012:  Toll Credits programmed for PE, R/W, &amp; CON.</t>
  </si>
  <si>
    <t>21C0042</t>
  </si>
  <si>
    <t>13C0053</t>
  </si>
  <si>
    <t>BRIDGE NO. 13C0053, SALMON LAKE ROAD, OVER SALMON CREEK, JUST WEST OF GOLD LAKE RD.    Replace the existing functionally obsolete one lane bridge with a new two lane bridge,  11/6/2013:  Toll Credits programmed for PE, R/W, &amp; CON.</t>
  </si>
  <si>
    <t>Pasadena</t>
  </si>
  <si>
    <t>53C1041</t>
  </si>
  <si>
    <t>BRIDGE NO. 53C1041, HOLLY STREET OVER ARROYO BL &amp; ARROYO SECO, 0.2 MI W VENTURA FWY.    Bridge rehabilitation and potential voluntary seismic retrofit for historic bridge. (No added capacity) SCOPE NEEDS CLARIFICATION.  2/12/2013:  Toll Credits programmed for PE &amp; CON.</t>
  </si>
  <si>
    <t>14C0099</t>
  </si>
  <si>
    <t>55C0174</t>
  </si>
  <si>
    <t>13C0029</t>
  </si>
  <si>
    <t>BRIDGE NO. 13C0029, PACKER LAKE ROAD, OVER SALMON CREEK, WEST OF GOLD LAKES ROAD.    Replace the existing functionally obsolete 2 lane bridge with a new 2 lane bridge,  11/6/2013:  Toll Credits programmed for PE, R/W, &amp; CON.</t>
  </si>
  <si>
    <t>42C0289</t>
  </si>
  <si>
    <t>BRIDGE NO. 42C0289, N FRANKWOOD AVE OVER ALTA MAIN CANAL, 1.15 MI S OF PIEDRA RD.    Replace 2 Lane Bridge with 2 Lane Bridge  3/23/2014:  Toll Credits programmed for PE, R/W, &amp; CON.</t>
  </si>
  <si>
    <t>29C0303</t>
  </si>
  <si>
    <t>BRIDGE NO. 29C0303, WIMER ROAD OVER N BRANCH INDIAN CREEK, 1.2 MI S OF SR 26.  Replace 2-lane timber bridge with a standard 2-lane bridge.  3/8/2011:  Toll Credits programmed for PE &amp; CON.</t>
  </si>
  <si>
    <t>49C0342</t>
  </si>
  <si>
    <t>BRIDGE NO. 49C0342, JACK CREEK RD, OVER PASO ROBLES CREEK, 0.2 MI N STATE RTE 46.   Replace 2-lane bridge with 2-lane bridge  9/28/2012:  Toll Credits programmed for PE, R/W, &amp; CON.</t>
  </si>
  <si>
    <t>55C0258</t>
  </si>
  <si>
    <t>BRIDGE NO. 55C0258, GILBERT DR OVER SHELTER CHANNEL, 0.4 MI E/O ADMIRALTY DR.    Preventative Maintenance project to replace bearing, repair steel girders, paint structural steel, polyester overlay.  4/5/2010:  Toll Credits programmed for PE &amp; Con.</t>
  </si>
  <si>
    <t>09C0012</t>
  </si>
  <si>
    <t>BRIDGE NO. 09C0012, BECKWOURTH GRNVLE, OVER LIGHTS CRK (DEADFALL BR), JNCT DIAMOND MTN RD.    Bridge Rehabilitation  9/15/2010:  Toll Credits programmed for PE &amp; CON.  9/18/2015:  Toll credits used for R/W.</t>
  </si>
  <si>
    <t>16C0087</t>
  </si>
  <si>
    <t>BRIDGE NO. 16C0087, RICES CROSSING RD, OVER OREGON HOUSE CREEK, 0.04 MI S/E MARYSVILLE R.    Replace the existing 2 lane structurally deficient bridge with a new 2 lane bridge. 10/21/2013:  Toll Credits programmed for PE, R/W, &amp; CON.</t>
  </si>
  <si>
    <t>11C0016</t>
  </si>
  <si>
    <t>BRIDGE NO. 11C0016, ROAD 67, OVER HOWARD SLOUGH, 1.7 MI E RD Z.    Replace the existing 2 lane Structurally  deficient bridge with a new 2 lane bridge.  11/2/2010:  Toll Credits programmed for PE, R/W &amp; CON.  6/19/2014:</t>
  </si>
  <si>
    <t>40C0054</t>
  </si>
  <si>
    <t>42C0417</t>
  </si>
  <si>
    <t>BRIDGE NO. 42C0417, E PARLIER AVE, OVER TRAVERS CREEK, 0.2 MI E ENGLEHART AVE.    Replace 2 lane bridge with 2 lane bridge.  4/1/2010:  Toll Credits programmed for PE, R/W, &amp; Con.</t>
  </si>
  <si>
    <t>17C0010</t>
  </si>
  <si>
    <t>BRIDGE NO. 17C0010, SODA SPRINGS RD, OVER SOUTH YUBA RIVER, NEAR VAN NORDEN LAKE RD.  Replace the existing 2 lane structurally deficient bridge with a new 2 lane bridge.  10/21/2013:  Toll Credits programmed for PE, R/W, &amp; CON.</t>
  </si>
  <si>
    <t>09C0042</t>
  </si>
  <si>
    <t>BRIDGE NO. 09C0042, BELDEN TOWN ROAD OVER NORTH FORK FEATHER RIVER, 0.01 MI SOUTH OF SR 70.    Paint Bridge. 9/15/10: Toll Credits programmed for PE, RW, &amp; Const.</t>
  </si>
  <si>
    <t>25C0096</t>
  </si>
  <si>
    <t>BRIDGE NO. 25C0096, OAK HILL ROAD OVER SQUAW HOLLOW CREEK, 0.6 MI S PLEASANT VALY RD.    Replace existing 2 lane bridge with a new 2 lane bridge, 10/10/2011:  Toll Credits programmed for PE, R/W, &amp; CON.</t>
  </si>
  <si>
    <t>46C0353</t>
  </si>
  <si>
    <t>BRIDGE NO. 46C0353, AVENUE 376, OVER TRAVER CANAL, 0.25 MI E OF ROAD 40.    Replace 2 Lane Bridge with 2 Lane Bridge  3/12/2012:  Toll Credits programmed for PE, R/W, &amp; CON.</t>
  </si>
  <si>
    <t>30C0021</t>
  </si>
  <si>
    <t>39C0275</t>
  </si>
  <si>
    <t>BRIDGE NO. 39C0275, ARROYA AVENUE OVER WEST DELTA CANAL, 0.9 MI. N/O SR 152.  Replace one-lane bridge with a standard 2-lane bridge (Added Lane Capacity).  10/8/2013:  Toll Credits programmed for PE, R/W, &amp; CON.</t>
  </si>
  <si>
    <t>07C0070</t>
  </si>
  <si>
    <t>BRIDGE NO. 07C0070, CAPPEZOLLI LANE, OVER WHITEHEAD SLOUGH, 0.3 MI EAST OF GALEPPI RD.  HBP Bridge Replacement.  10/4/2010:  Toll credits used for R/W &amp; CON.  2/24/2012:  Toll credits used for PE.</t>
  </si>
  <si>
    <t>14C0035</t>
  </si>
  <si>
    <t>BRIDGE NO. 14C0035, WARDLAW ST OVER SAINT HELENA CREEK, 0.15 MI E SR 29 IN MIDLTN.    Replace bridge.  Replace existing one lane bridge with two lane bridge.  8/16/2013:  Toll Credits programmed for PE, R/W, &amp; CON.(Scope not yet clear)</t>
  </si>
  <si>
    <t>41C0162</t>
  </si>
  <si>
    <t>BRIDGE NO. 41C0162, C.R. 210 OVER RYAN CREEK, 4.0 MI E OF CR 211.    Replace 1 lane bridge with 2 lane bridge. Not capacity increasing project.  10/24/2014:  Toll Credits programmed for PE &amp; CON.</t>
  </si>
  <si>
    <t>26C0026</t>
  </si>
  <si>
    <t>BRIDGE NO. 26C0026, BELL ROAD OVER BIG INDIAN CREEK, 0.15 MI E/O SR 49.  Replace one-lane bridge with a wider one-lane bridge (No Added Lane Capacity).  9/20/2010:  Toll Credits programmed for PE, R/W, &amp; CON.</t>
  </si>
  <si>
    <t>25C0087</t>
  </si>
  <si>
    <t>BRIDGE NO. 25C0087, GREENSTONE RD OVER SLATE CREEK, 0.5 MI N OF MOTHER LODE R.    Replace existing  2 lane bridge with a new 2 lane bridge, 10/10/2011:  Toll Credits programmed for PE, R/W, &amp; CON.</t>
  </si>
  <si>
    <t>32C0073</t>
  </si>
  <si>
    <t>BRIDGE NO. 32C0073, ALGERINE ROAD OVER ALGERINE CREEK, 0.4 MI. N/O TWIST RD.  Rehabilitate existing 2-lane bridge; Widen to standard 2-lane width (No Added Lane Capacity).  10/28/2013:  Toll Credits programmed for PE, R/W, &amp; CON.</t>
  </si>
  <si>
    <t>27C0074</t>
  </si>
  <si>
    <t>BRIDGE NO. 27C0074, WINSHIP ROAD OVER CORTE MADERA CREEK, IN THE CITY OF ROSS.   Replace existing two-lane bridge with new two-lane bridge.  3/25/2014:  Toll credits used for PE,  R/W and CON.</t>
  </si>
  <si>
    <t>San Jose</t>
  </si>
  <si>
    <t>37C0757</t>
  </si>
  <si>
    <t>BRIDGE NO. 37C0757, NOBEL AVE, OVER PENITENCIA CREEK, PENITENCIA CREEK RD.   Replace existing 2 lane bridge with new 2 lane bridge  4/5/2010:  Toll Credits programmed for PE &amp; Con.</t>
  </si>
  <si>
    <t>49C0384</t>
  </si>
  <si>
    <t>BRIDGE NO. 49C0384, TORO CREEK RD, OVER TORO CREEK, 2.7 MI W SR 41.    Replace 1-lane bridge with 2-lane bridge  9/28/2012:  Toll Credits programmed for PE, R/W, &amp; CON.</t>
  </si>
  <si>
    <t>06C0209</t>
  </si>
  <si>
    <t>BRIDGE NO. 06C0209, SPRING CREEK RD, OVER FALL RIVER, 0.5 MI N OF MACARTHUR RD.  Replace one lane bridge with two lane bridge.  4/5/2010:  Toll Credits programmed for R/W &amp; Con.</t>
  </si>
  <si>
    <t>38C0154</t>
  </si>
  <si>
    <t>BRIDGE NO. 38C0154, PLEASANT VALLEY ROAD OVER SOUTH SAN JOAQUIN MAIN CANAL, 0.3 MI. E/O VICTORY ROAD.  Replace 2-lane bridge with a standard 2-lane bridge.  9/20/2010:  Toll Credits programmed for PE &amp; CON.</t>
  </si>
  <si>
    <t>Long Beach</t>
  </si>
  <si>
    <t>38C0236</t>
  </si>
  <si>
    <t>BRIDGE NO. 38C0236, ST. FRANCIS AVENUE OVER MODESTO IRRIGATION DISTRICT (MID) MAIN CANAL, 0.1 MI. W/O McHENRY AVENUE.  Replace 2-lane bridge with a standard 2-lane bridge.  9/22/2010:  Toll Credits programmed for PE &amp; CON.  9/17/2014:  Toll credits used for R/W.</t>
  </si>
  <si>
    <t>06C0220</t>
  </si>
  <si>
    <t>BRIDGE NO. 06C0220, PARKVILLE RD OVER ASH CREEK, 3.4 MI S DERSCH RD.    Replace existing 1 lane bridge with 2 lane bridge.  2/15/2013:  Toll credits used for PE, R/W and CON.</t>
  </si>
  <si>
    <t>40C0047</t>
  </si>
  <si>
    <t>46C0360</t>
  </si>
  <si>
    <t>40C0053</t>
  </si>
  <si>
    <t>14C0102</t>
  </si>
  <si>
    <t>46C0219</t>
  </si>
  <si>
    <t>24C0332</t>
  </si>
  <si>
    <t>BRIDGE NO. 24C0332, KIEFER BLVD OVER DEER CREEK, 0.7 MI NW STATE RTE 16.    Replace the existing functionally obsolete one lane structure with a new two lane bridge. Capacity enhancing project. Toll Credits programmed for PE &amp; CON.</t>
  </si>
  <si>
    <t>29C0413</t>
  </si>
  <si>
    <t>BRIDGE NO. 29C0413, BOLLEA ROAD OVER BEAR CREEK, NEAR CALAVERAS COUNTY LINE.  Replace 2-lane bridge with a standard 2-lane bridge.  3/11/2011:  Toll Credits programmed for PE &amp; CON.</t>
  </si>
  <si>
    <t>46C0340</t>
  </si>
  <si>
    <t>BRIDGE NO. 46C0340, AVE 428, OVER SAND CREEK, 0.25 MI E OF SR 63.   Replace 2 Lane Bridge with 2 Lane Bridge  3/12/2012:  Toll Credits programmed for PE, R/W, &amp; CON.</t>
  </si>
  <si>
    <t>53C0024</t>
  </si>
  <si>
    <t>46C0263</t>
  </si>
  <si>
    <t>BRIDGE NO. 46C0263, AVENUE 174 OVER FRIANT-KERN CANAL, 0.3 MI WEST OF ROAD 232.    Replace 2 Lane Bridge with 2 Lane Bridge  3/12/2012:  Toll Credits programmed for PE, R/W, &amp; CON.</t>
  </si>
  <si>
    <t>40C0039</t>
  </si>
  <si>
    <t>BRIDGE NO. 40C0039, DOGTOWN ROAD OVER MAXWELL CREEK, 0.2 MI E/O GREELEY HILL RD.  Replace one-lane timber bridge with a standard 2-lane bridge (Added Lane Capacity).  4/17/2012:  Toll Credits programmed for PE, R/W, &amp; CON.</t>
  </si>
  <si>
    <t>21C0080</t>
  </si>
  <si>
    <t>BRIDGE NO. 21C0080, LOMA VISTA DR OVER SODA CREEK, 1.4 MI N SILVERADO TRAIL.   Replace existing one lane bridge with new 2-lane bridge.  3/6/2013:  Toll Credits programmed for PE, R/W, &amp; CON.</t>
  </si>
  <si>
    <t>09C0149</t>
  </si>
  <si>
    <t>BRIDGE NO. 09C0149, SLOAT-POPLAR VLY R, OVER MIDDLE FORK FEATHER RIV, AT SLOAT RD.  Replace one lane bridge with two lane bridge.  4/5/2010:  Toll Credits programmed for R/W &amp; Con.</t>
  </si>
  <si>
    <t>38C0302</t>
  </si>
  <si>
    <t>BRIDGE NO. 38C0302, TEGNER ROAD OVER TURLOCK IRRIGATION DISTRICT (TID) LATERAL #5, AT JCT W/ HARDING ROAD.  Replace 2-lane bridge with a standard 2-lane bridge.  9/23/2010:  Toll Credits programmed for PE &amp; CON.  9/17/2013:  Toll credits used for R/W.</t>
  </si>
  <si>
    <t>12C0164</t>
  </si>
  <si>
    <t>BRIDGE NO. 12C0164, E RIO BONITO RD, OVER HAMILTON SLOUGH, 0.2 MI E OF SH 99.    Replace the existing functionally obsolete 2 lane bridge with a new 2 lane bridge.  11/2/2010:  Toll Credits programmed for PE, R/W, &amp; CON.</t>
  </si>
  <si>
    <t>06C0340</t>
  </si>
  <si>
    <t>BRIDGE NO. 06C0340, SACRAMENTO DR, OVER OLNEY CREEK, 0.5 MI E OF SH 273.    Replace two-lane bridge with two-lane bridge. (No added lane capacity).  9/23/2010:  Toll Credits used for PE &amp; CON.  10/3/2013:  Toll credits used for R/W.</t>
  </si>
  <si>
    <t>40C0057</t>
  </si>
  <si>
    <t>BRIDGE NO. 40C0057, OLD TOLL ROAD OVER BEAR CREEK, 3.0 MI W OF SR 49.  Replace one-lane timber bridge with a standard 2-lane bridge (Added Lane Capacity).  6/21/2012:  Toll Credits programmed for PE, R/W, &amp; CON.</t>
  </si>
  <si>
    <t>40C0064</t>
  </si>
  <si>
    <t>BRIDGE NO. 40C0064, INCLINE ROAD OVER MOSS CANYON, 0.25 MI W/O SR 140.  Replace one-lane timber bridge with a wider one-lane bridge (No Added Lane Capacity).  8/31/2012:  Toll Credits programmed for PE, R/W, &amp; CON.</t>
  </si>
  <si>
    <t>42C0099</t>
  </si>
  <si>
    <t>BRIDGE NO. 42C0099, ENNIS RD OVER SAND CREEK, 0.3 MI S GEORGE SMITH RD.   Replace 2 Lane Bridge with 2 Lane Bridge  3/23/2014:  Toll Credits programmed for PE, R/W, &amp; CON.</t>
  </si>
  <si>
    <t>27C0154</t>
  </si>
  <si>
    <t>BRIDGE NO. 27C0154, MOUNTAIN VIEW RD, OVER SAN GERONIMO CREEK, INT SIR FRANCIS DRAKE BL.     Replace existing one-lane bridge with a new two-lane bridge.  7/16/2012:  Toll Credits programmed for PE &amp; CON.  7/29/2015:  Toll credits used for R/W.</t>
  </si>
  <si>
    <t>56C0101</t>
  </si>
  <si>
    <t>BRIDGE NO. 56C0101, RAILROAD AVENUE OVER EAST CHANNEL STUBBE WASH, 0.2 MI. W/O VERBENIA AVE..    Replace two lane bridge with two lane bridge.  10/9/2012:  Toll Credits programmed for PE, R/W, &amp; CON.</t>
  </si>
  <si>
    <t>23C0236</t>
  </si>
  <si>
    <t>31C0002</t>
  </si>
  <si>
    <t>BRIDGE NO. 31C0002, DIXON MINE ROAD OVER WOLF CREEK, 0.2 MI. E/O WOLF CREEK ROAD.  Replace one-lane timber bridge with a standard 2-lane bridge (Added Lane Capacity).   9/21/2010:  Toll Credits programmed for PE R/W &amp; CON.</t>
  </si>
  <si>
    <t>40C0036</t>
  </si>
  <si>
    <t>46C0004</t>
  </si>
  <si>
    <t>42C0317</t>
  </si>
  <si>
    <t>BRIDGE NO. 42C0317, WATTS VALLEY RD OVER WATTS CREEK, 5.59 MI E/O PITTMAN HILL.    Replace 2 Lane Bridge with 2 Lane Bridge  3/23/2014:  Toll Credits programmed for PE, R/W, &amp; CON.</t>
  </si>
  <si>
    <t>56C0099</t>
  </si>
  <si>
    <t>BRIDGE NO. 56C0099, RAILROAD AVE OVER FORNAT WASH, 2.9 MI. W/O VERBENIA AVE.    Replace existing two lane bridge with two lane bridge.  10/9/2012:  Toll Credits programmed for PE, R/W, &amp; CON.</t>
  </si>
  <si>
    <t>42C0496</t>
  </si>
  <si>
    <t>BRIDGE NO. 42C0496, N DEL REY AVE, OVER FRESNO CANAL, 0.5 MI SOUTH OF MCKINLEY.   Replace 2 Lane Bridge with 2 Lane Bridge  3/23/2014:  Toll Credits programmed for PE, R/W, &amp; CON.</t>
  </si>
  <si>
    <t>39C0286</t>
  </si>
  <si>
    <t>BRIDGE NO. 39C0286, ATWATER JORDAN ROAD OVER ATWATER CANAL, 0.3 MI. W/O CENTRAL AVENUE.  Rehabilitate existing 2-lane bridge; Widen to standard 2-lane width.  10/8/2013:  Toll Credits programmed for PE, R/W, &amp; CON.</t>
  </si>
  <si>
    <t>12C0336</t>
  </si>
  <si>
    <t>BRIDGE NO. 12C0336, SALEM STREET OVER LITTLE CHICO CREEK, 0.1 MI N OF 10TH ST.    Rehabilitate functionally obsolete 2 lane bridge.  No Added Lane capacity. 11/2/2010:  Toll Credits programmed for PE, R/W, &amp; CON.</t>
  </si>
  <si>
    <t>46C0208</t>
  </si>
  <si>
    <t>BRIDGE NO. 46C0208, AVE 364 OVER COTTONWOOD CREEK, 0.2 MI W SR 245.    Replace 1 Lane Bridge with 2 Lane Bridge.  Toll Credits programmed for PE, R/W &amp; CON.</t>
  </si>
  <si>
    <t>14C0119</t>
  </si>
  <si>
    <t>BRIDGE NO. 14C0119, WITTER SPRINGS RD OVER COOPER CREEK, 2.2 MI NORTH OF SR 20.    Replace one lane bridge with two lane bridge.  6/22/2011:  Toll Credits programmed for PE, R/W, &amp; CON.</t>
  </si>
  <si>
    <t>32C0016</t>
  </si>
  <si>
    <t>BRIDGE NO. 32C0016, LIME KILN ROAD OVER CURTIS CREEK, 2.8 MI. S/O CAMPO SECO ROAD.  Replace one-lane bridge with a standard 2-lane bridge (Added Lane Capacity).  9/27/2010:  Toll Credits programmed for PE, RW &amp; CON.</t>
  </si>
  <si>
    <t>46C0345</t>
  </si>
  <si>
    <t>BRIDGE NO. 46C0345, AVE 392 OVER SAND CREEK, 0.4 MI E OF ROAD 108.    Replace 2 Lane Bridge with 2 Lane Bridge  8/29/2010:  Toll Credits programmed for PE &amp; CON.  4/22/2012:  Toll credits used for R/W.</t>
  </si>
  <si>
    <t>32C0017</t>
  </si>
  <si>
    <t>BRIDGE NO. 32C0017, OLD WARDS FERRY ROAD OVER CURTIS CREEK, 3.3 MI S/O SANGUINETTI RD.  Replace one-lane bridge with a standard 2-lane bridge (Added Lane Capacity).  10/5/2012:  Toll Credits programmed for PE, R/W, &amp; CON.</t>
  </si>
  <si>
    <t>25C0117</t>
  </si>
  <si>
    <t>BRIDGE NO. 25C0117, CLAY ST, OVER HANGTOWN CREEK, 150' NORTH OF MAIN ST.    Replace 1 lane bridge with 2 lane bridge.  4/5/2010:  Toll Credits programmed for R/W &amp; Con.</t>
  </si>
  <si>
    <t>48C0011</t>
  </si>
  <si>
    <t>BRIDGE NO. 48C0011, CARROLL CRK RD OVER LOS ANGELES AQUEDUCT, 0.4 MI W OF RTE 395 JCT.    Bridge replacement. No adding lane capacity.  9/3/2010:  Toll Credits programmed for PE &amp; CON.  9/20/2012:  Toll credits used for R/W.</t>
  </si>
  <si>
    <t>43C0053</t>
  </si>
  <si>
    <t>BRIDGE NO. 43C0053, ROCKS ROAD, OVER PINACATE ROCK CREEK, EAST LITTLE MERRILL RD.   Replace 1-Lane Bridge with 2-Lane Bridge 4/1/2010:  Toll Credits programmed for PE, R/W, &amp; Con.</t>
  </si>
  <si>
    <t>38C0150</t>
  </si>
  <si>
    <t>BRIDGE NO. 38C0150, GILBERT ROAD OVER TURLOCK IRRIGATION DISTRICT (TID) CERES MAIN CANAL, S/O HATCH ROAD.  Replace 2-lane bridge with a new 2-lane bridge.  9/16/2010:  Toll Credits programmed for PE &amp; CON.</t>
  </si>
  <si>
    <t>03C0118</t>
  </si>
  <si>
    <t>BRIDGE NO. 03C0118, COUNTY ROAD 86 OVER RUSH CREEK, 0.5 mi. EAST OF S.R. 299.  Bridge Replacement, replace 1 lane bridge with 2 lane bridge.  10/7/2013:  Toll credits used for PE, R/W and CON.</t>
  </si>
  <si>
    <t>26C0004</t>
  </si>
  <si>
    <t>BRIDGE NO. 26C0004, SOUTH AVENUE OVER SOUTH FORK JACKSON CREEK, 100 FT. E/O SR49.  Replace one-lane bridge with a standard 2-lane bridge.  9/20/2010:  Toll Credits programmed for PE, R/W, &amp; CON.</t>
  </si>
  <si>
    <t>14C0107</t>
  </si>
  <si>
    <t>09C0057</t>
  </si>
  <si>
    <t>BRIDGE NO. 09C0057, CLI0-STATE 40A RD, OVER MIDDLE FORK FEATHER RIV, 0.1 MILE NORTH OF SR 89.    Paint Bridge:  9/15/2010:  Toll Credits programmed for all phases, PE, RW, CON  9/18/2015:  Toll credits used for R/W.</t>
  </si>
  <si>
    <t>30C0051</t>
  </si>
  <si>
    <t>BRIDGE NO. 30C0051, DOGTOWN RD OVER INDIAN CREEK, 8.6 MI N OF SR 49.  Replace existing one-lane bridge with a standard 2-lane bridge (Added Lane Capacity).  9/20/2011:  Toll Credits programmed for PE, R/W, &amp; CON.</t>
  </si>
  <si>
    <t>05C0162</t>
  </si>
  <si>
    <t>BRIDGE NO. 05C0162, CORRAL BOTTOM ROAD OVER TRINITY RIVER, 0.1 MI SOUTH OF S.R. 299.   Replace one lane bridge &amp; widen to two lane bridge.  9/20/2010:  Toll Credits programmed for PE, R/W, &amp; CON.</t>
  </si>
  <si>
    <t>30C0050</t>
  </si>
  <si>
    <t>BRIDGE NO. 30C0050, DOGTOWN ROAD OVER INDIAN CREEK, 6.5 MI. N/O SR49.  Replace one-lane bridge with a standard 2-lane bridge (Added Lane Capacity).  9/23/2010:  Toll Credits programmed for PE, R/W, &amp; CON.</t>
  </si>
  <si>
    <t>42C0276</t>
  </si>
  <si>
    <t>BRIDGE NO. 42C0276, S ENGLEHART AVE OVER REEDLEY MAIN CANAL, 0.3 MI N OF AMERICAN AVE.    Replace 2 Lane Bridge with 2 Lane Bridge.  3/23/2014:  Toll Credits programmed for PE, R/W, &amp; CON.</t>
  </si>
  <si>
    <t>24C0022</t>
  </si>
  <si>
    <t>BRIDGE NO. 24C0022, JIBBOOM ST OVER AMERICAN RIVER, 0.1 MI N RICHARDS BLVD.    Rehabilitate existing bridge, no added lane capacity.  10/5/2012:  Toll Credits programmed for PE &amp; CON.</t>
  </si>
  <si>
    <t>42C0270</t>
  </si>
  <si>
    <t>BRIDGE NO. 42C0270, MILLERTON ROAD, OVER LITTLE DRY CREEK, 3.93 MI E OF AUBERRY RD.    Replace 2 lane bridge with 2 lane bridge  10/14/2013:  Toll Credits programmed for PE, R/W, &amp; CON.</t>
  </si>
  <si>
    <t>25C0092</t>
  </si>
  <si>
    <t>BRIDGE NO. 25C0092, HAZEL VALLEY RD, OVER E.I.D CANAL, 0.8 MI SE OF SR50.   Replace the functionally obsolete 1 lane bridge with a new 2 lane bridge.  11/2/2010:  Toll Credits programmed for PE, R/W, &amp; CON.</t>
  </si>
  <si>
    <t>17C0074</t>
  </si>
  <si>
    <t>32C0070</t>
  </si>
  <si>
    <t>BRIDGE NO. 32C0070, CRYSTAL FALLS DR OVER SULLIVAN CREEK, 2.0 MI N OF LANGEWAY RD.  Replace 2-lane bridge with a standard 2-lane bridge.  3/7/2013:  Toll Credits programmed for PE, R/W, &amp; CON.</t>
  </si>
  <si>
    <t>42C0269</t>
  </si>
  <si>
    <t>BRIDGE NO. 42C0269, MILLERTON ROAD OVER LITTLE DRY CREEK, 2.6 MI E OF AUBERRY RD. Replace 1 lane bridge with 2 lane bridge  10/14/2013:  Toll Credits programmed for PE, R/W, &amp; CON.</t>
  </si>
  <si>
    <t>46C0050</t>
  </si>
  <si>
    <t>BRIDGE NO. 46C0050, ROAD D39 OVER TRAVER CANAL, 0.05 MI S OF AVE 368.    Replace 2 lane bridge with 2 lane bridge.  No added lane capacity.  Toll Credits programmed for PE, R/W &amp; CON.</t>
  </si>
  <si>
    <t>42C0264</t>
  </si>
  <si>
    <t>BRIDGE NO. 42C0264, JOSE BASIN RD, OVER BALD MILL CREEK, 2.3 MI NE/O AUBERRY RD.   Replace 1 Lane Bridge with 2 Lane Bridge  3/23/2014:  Toll Credits programmed for PE, R/W, &amp; CON.</t>
  </si>
  <si>
    <t>46C0196</t>
  </si>
  <si>
    <t>BRIDGE NO. 46C0196, M375A MNRL KING RD OVER EAST FORK KAWEAH RIVER, 6.68 MI E OF SR 198.   Replace 2 Lane Bridge with 2 Lane Bridge  Toll Credits programmed for PE, R/W &amp; CON.</t>
  </si>
  <si>
    <t>26C0035</t>
  </si>
  <si>
    <t>BRIDGE NO. 26C0035, FRENCH BAR ROAD OVER SOUTH FORK JACKSON CREEK, 0.1 MI. E/O SR49.  Replace one-lane bridge with a standard 2-lane bridge (Added Lane Capacity).  9/22/2010:  Toll Credits programmed for PE, R/W, &amp; CON.</t>
  </si>
  <si>
    <t>29C0307</t>
  </si>
  <si>
    <t>42C0268</t>
  </si>
  <si>
    <t>BRIDGE NO. 42C0268, MILLERTON ROAD, OVER LITTLE DRY CREEK, 1.8 MI E OF AUBERRY RD.   Replace 1 Lane Bridge with 2 Lane Bridge  10/14/2013:  Toll Credits programmed for PE, R/W, &amp; CON.</t>
  </si>
  <si>
    <t>19C0180</t>
  </si>
  <si>
    <t xml:space="preserve">BRIDGE NO. 19C0180, OAK RIDGE DRIVE, OVER LINDA CREEK, 0.2 MI N CIRBY WAY.    Replace the existing functionally obsolete 2 lane bridge with a new 2 lane bridge.  11/8/2010:  Toll Credits programmed for PE, R/W, &amp; CON.  </t>
  </si>
  <si>
    <t>46C0300</t>
  </si>
  <si>
    <t>BRIDGE NO. 46C0300, AVE 108, OVER LAKELAND CANAL, 0.5 MI E OF SR 43.  Replace 1 Lane Bridge with 2 Lane Bridge  3/12/2012:  Toll Credits programmed for PE, R/W, &amp; CON.</t>
  </si>
  <si>
    <t>55C0282</t>
  </si>
  <si>
    <t>BRIDGE NO. 55C0282, ADMIRALTY DRIVE OVER QUEEN ELIZABETH PASSAGE, 0.1 MI NE/O PAC COAST HWY.    Rehabilitate bridge.  (no added lanes) 4/5/2010:  Toll Credits programmed for PE &amp; Con.  9/18/2014:  Toll credits used for R/W.</t>
  </si>
  <si>
    <t>11C0017</t>
  </si>
  <si>
    <t>BRIDGE NO. 11C0017, COUNTY RD 67, OVER HOWARD SLOUGH, 1.8 MI E OF RD 'Z'.    Replace the 2 lane functionally obsolete bridge with a new 2 lane bridge.  11/2/2010:  Toll Credits programmed for PE, R/W &amp; CON.</t>
  </si>
  <si>
    <t>40C0060</t>
  </si>
  <si>
    <t>26C0030</t>
  </si>
  <si>
    <t>BRIDGE NO. 26C0030, CARBONDALE ROAD OVER WILLOW CREEK, E/O FOREST HOME RD.  Replace 2-lane bridge with a standard 2-lane bridge.  10/28/2013:  Toll Credits programmed for PE, R/W, &amp; CON.</t>
  </si>
  <si>
    <t>32C0011</t>
  </si>
  <si>
    <t>BRIDGE NO. 32C0011, LIME KILN ROAD OVER SULLIVAN CREEK, 0.9 MI. S/O CAMPO SECO RD.  Rehabilitate existing 2-lane bridge; Widen to standard 2-lane width (No Added Lane Capacity).  10/28/2013:  Toll Credits programmed for PE, R/W, &amp; CON.</t>
  </si>
  <si>
    <t>41C0099</t>
  </si>
  <si>
    <t>10C0123</t>
  </si>
  <si>
    <t>BRIDGE NO. 10C0123, SHERWOOD RD  CR311 OVER ROWES CREEK, 6.0 MI NW STATE ROUTE 101.    Replace existing 1 lane timber bridge with 2 lane concrete bridge.  4/1/2010:  Toll Credits programmed for PE, R/W, &amp; Con.</t>
  </si>
  <si>
    <t>46C0187</t>
  </si>
  <si>
    <t>BRIDGE NO. 46C0187, D129 OVER SAND CREEK, .25 MI E OF SR 63.    Replace 1 Lane Bridge with 2 Lane Bridge.   Toll Credits programmed for PE, R/W &amp; CON.</t>
  </si>
  <si>
    <t>24C0330</t>
  </si>
  <si>
    <t>BRIDGE NO. 24C0330, IONE ROAD, OVER WILLOW CREEK, 0.5 MI S CARBONDALE RD.    Replace the existing structurally deficient 2 lane bridge with a new 2 lane bridge.  10/3/2012:  Toll Credits programmed for PE, R/W, &amp; CON.</t>
  </si>
  <si>
    <t>46C0162</t>
  </si>
  <si>
    <t>BRIDGE NO. 46C0162, BALCH PARK ROAD, OVER RANCHERIA CREEK, 3.41 MI E OF BALCH PARK.    Replace 1 Lane Bridge with 2 lane bridge.  No added lane capacity. Toll Credits programmed for PE, R/W &amp; CON.</t>
  </si>
  <si>
    <t>Agoura Hills</t>
  </si>
  <si>
    <t>53C0290</t>
  </si>
  <si>
    <t>BRIDGE NO. 53C0290, ROADSIDE DRIVE OVER MEDEA CREEK, 0.3 MI E KANAN RD.    Bridge rehabilitation.  Widen existing 2-lane bridge to a 2-lane bridge with shoulders, shoulders and one sidewalk, no added lane capacity.  10/6/2010:  Toll Credits programmed for PE &amp; CON.  9/7/2012:  Toll credits used for R/W.</t>
  </si>
  <si>
    <t>39C0319</t>
  </si>
  <si>
    <t>BRIDGE NO.39C0319, QUINLEY AVENUE OVER BLACK RASCAL CREEK, 0.6 MI S/O SR 140.  Replace 2-lane bridge with a new 2-lane bridge.  2/24/2015:  Toll Credits programmed for PE, R/W, &amp; CON.</t>
  </si>
  <si>
    <t>29C0199</t>
  </si>
  <si>
    <t>BRIDGE NO. 29C0199, PEZZI ROAD OVER CALAVERAS RIVER, 0.8 MI S/O EIGHT MILE RD.  Replace 2-lane bridge with a standard 2-lane bridge.  3/8/2011:  Toll Credits programmed for PE &amp; CON.</t>
  </si>
  <si>
    <t>44C0130</t>
  </si>
  <si>
    <t>BRIDGE NO. 44C0130, SAN JON RD, OVER MAIN CANAL, 0.2 MI E SR 183.  Bridge rail replacement project. (STP)  4/5/2010:  Toll Credits programmed for PE &amp; Con.</t>
  </si>
  <si>
    <t>27C0135</t>
  </si>
  <si>
    <t>BRIDGE NO. 27C0135, MOUNT LASSEN DR OVER MILLER CREEK, 0.06 MI N LUCAS VALLEY RD.    Bridge Preventive Maintenance Program project to correct soil erosion.  1/4/2012:  Toll Credits programmed for PE &amp; CON.  9/28/2015:  Toll credits used for R/W.</t>
  </si>
  <si>
    <t>44C0067</t>
  </si>
  <si>
    <t>BRIDGE NO. 44C0067, BORONDA RD, OVER MAIN CANAL, 0.3 MI N OF SH 183.  Bridge rail replacement project. (STP)  4/5/2010:  Toll Credits programmed for PE &amp; Con.</t>
  </si>
  <si>
    <t>42C0097</t>
  </si>
  <si>
    <t>BRIDGE NO. 42C0097, S EL DORADO AVE, OVER ARROYO PASAJERO, 2.0 MI NORTH OF JAYNE AVE.    Replace 2 lane bridge with 2 lane bridge.  9/15/2015:  Toll Credits programmed for PE, R/W, &amp; CON.</t>
  </si>
  <si>
    <t>00L0038</t>
  </si>
  <si>
    <t>00L0040</t>
  </si>
  <si>
    <t>BRIDGE NO. 00L0040, GENESEO ROAD OVER HUERHUERO CREEK ; Replace 2 lane Low Water Crossing with two-lane bridge  4/29/2010:  Toll Credits programmed for PE, R/W, &amp; Con.</t>
  </si>
  <si>
    <t>00L0047</t>
  </si>
  <si>
    <t>BRIDGE NO. 00L0047,  FOOTHILL ROAD OVER CUYAMA RIVER. Construct new 2-lane bridge to replace existing 2-lane low-water crossing  9/21/2010:  Toll Credits programmed for PE, R/W, &amp; CON.</t>
  </si>
  <si>
    <t>00L0048</t>
  </si>
  <si>
    <t>BRIDGE NO. 00L0048, 13th STREET OVER THE SANTA MARIA CREEK.  Construct new two lane bridge to replace existing two lane low water crossing.  10/1/2010:  Toll Credits programmed for PE, R/W, &amp; CON.</t>
  </si>
  <si>
    <t>00L0049</t>
  </si>
  <si>
    <t>00L0042</t>
  </si>
  <si>
    <t>BRIDGE NO. 00L0042, HOGAN DAM ROAD OVER BEAR CREEK, 3.3 MI. N/O HUNT ROAD.  Replace low water crossing with a standard 2-lane bridge (No Added Lane Capacity).  9/23/2010:  Toll Credits programmed for PE, R/W, &amp; CON.</t>
  </si>
  <si>
    <t>00L0051</t>
  </si>
  <si>
    <t>BRIDGE NO. 00L0051, SINGLETREE DRIVE OVER LITTLE JOHNS CREEK, 0.6 MI. W/O STAGECOACH ROAD.  Replace low water crossing with a standard 2-lane bridge.  9/23/2010:  Toll Credits programmed for PE, R/W, &amp; CON. Added Capacity - one lane to two lane, not eligible for grouped HBP programming.</t>
  </si>
  <si>
    <t>BRIDGE NO. 00L0053, COUNTY ROAD 35, OVER WALKER CREEK.  Build a new 2 lane bridge to replace an existing low water crossing.  1/20/2011:  Toll Credits programmed for PE, R/W &amp; CON.</t>
  </si>
  <si>
    <t>00L0054</t>
  </si>
  <si>
    <t>BRIDGE NO. 00L0054, County Road 35 OVER Wilson Creek ,   Replace the existing 2 lane Low Water Crossing with a new 2 lane bridge.  1/20/2011:  Toll Credits programmed for PE, R/W, &amp; CON.</t>
  </si>
  <si>
    <t>00L0061</t>
  </si>
  <si>
    <t>BRIDGE NO. 00L0061,  REFUGIO RD OVER REFUGIO CREEK 0.3 mile North of SR101. Construct new 2-lane bridge to replace existing 2-lane low-water crossing  2/23/2012:  Toll Credits programmed for PE, R/W, &amp; CON.</t>
  </si>
  <si>
    <t>00L0062</t>
  </si>
  <si>
    <t>BRIDGE NO. 00L0062, REFUGIO ROAD OVER REFUGIO CREEK 1.8mile North of SR101.  Construct new 2-lane bridge to replace existing 2-lane low-water crossing  2/23/2012:  Toll Credits programmed for PE, R/W, &amp; CON.</t>
  </si>
  <si>
    <t>00L0063</t>
  </si>
  <si>
    <t>BRIDGE NO. 00L0063, REFUGIO ROAD OVER REFUGIO CREEK 3.0 mile North of SR101.  Construct new 2-Lane bridge to replace existing 2-lane low-water crossing  2/23/2012:  Toll Credits programmed for PE, R/W, &amp; CON.</t>
  </si>
  <si>
    <t>00L0064</t>
  </si>
  <si>
    <t>BRIDGE NO. 00L0064, REFUGIO ROAD OVER REFUGIO CREEK 3.1 mile North of SR101.  Construct new 2-lane bridge to replace existing 2-lane low-water crossing  2/23/2012:  Toll Credits programmed for PE, R/W, &amp; CON.</t>
  </si>
  <si>
    <t>00L0065</t>
  </si>
  <si>
    <t>BRIDGE NO. 00L0065,  REFUGIO ROAD OVER REFUGIO CREEK 3.2 mile North of SR101.  Construct new 2-lane bridge to replace existing 2-lane low-water crossing  2/23/2012:  Toll Credits programmed for PE, R/W, &amp; CON.</t>
  </si>
  <si>
    <t>00L0066</t>
  </si>
  <si>
    <t>BRIDGE NO. 00L0066, REFUGIO ROAD OVER REFUGIO CREEK 3.3 mile North of SR 101. Construct new 2-lane bridge to replace existing 2-lane low-water crossing  2/23/2012:  Toll Credits programmed for PE, R/W, &amp; CON.</t>
  </si>
  <si>
    <t>00L0068</t>
  </si>
  <si>
    <t>BRIDGE NO. 00L0068, MOUNTAIN DRIVE OVER COLD SPRINGS CREEK.  Construct new 2-lane bridge to replace existing 2-lane low-water crossing  2/23/2012:  Toll Credits programmed for PE, R/W, &amp; CON.</t>
  </si>
  <si>
    <t>00L0069</t>
  </si>
  <si>
    <t>BRIDGE NO. 00L0069, “Y” Road OVER San Benito River Replace 2-Lane Low-Water Crossing with 2-Lane Bridge.  9/25/2012:  Toll Credits programmed for PE, R/W, &amp; CON.</t>
  </si>
  <si>
    <t>36C0131</t>
  </si>
  <si>
    <t>BRIDGE NO. 36C0131, LOMPICO ROAD BRIDGE AT LOMPICO CREEK REPLACE 2-LANE BRIDGE WITH 2-LANE BRIDGE : Toll Credits programmed for PE, R/W, &amp; CON.</t>
  </si>
  <si>
    <t>District</t>
  </si>
  <si>
    <t>Local Agency</t>
  </si>
  <si>
    <t>Bridge No.</t>
  </si>
  <si>
    <t>Project Description</t>
  </si>
  <si>
    <t>MPO/RTPA</t>
  </si>
  <si>
    <t>Total</t>
  </si>
  <si>
    <t>Prior year</t>
  </si>
  <si>
    <t xml:space="preserve">FFY 16/17 </t>
  </si>
  <si>
    <t xml:space="preserve">FFY 17/18 </t>
  </si>
  <si>
    <t xml:space="preserve">FFY 18/19 </t>
  </si>
  <si>
    <t xml:space="preserve">FFY 19/20 </t>
  </si>
  <si>
    <t>BRIDGE NO. 05C0061, RAMSHORN ROAD OVER MUMBO CREEK, 9.6 MI EAST OF S.R. 3.    Replace one lane bridge with one lane bridge.  9/27/2011:  Toll credits used for PE.</t>
  </si>
  <si>
    <t>BRIDGE NO. 05C0187, JORDEN ROAD OVER LITTLE CREEK, 0.1 MI EAST OF S.R. 3.    Replace one lane bridge with two lane bridge.  9/15/2010:  Toll Credits programmed for PE, R/W, &amp; CON.</t>
  </si>
  <si>
    <t>BRIDGE NO. 05C0157, (Many Forks) EAST FK HAYFORK RD OVER N FK E FORK HAYFORK CRK, 4.9 MI E WILDWOOD RD.    Replace one lane bridge with 1 lane bridge  9/15/2010:  Toll Credits programmed for PE &amp; CON.  9/17/2015:  Toll credits used for R/W.</t>
  </si>
  <si>
    <t>BRIDGE NO. 05C0048, COFFEE CREEK ROAD OVER COFFEE CREEK, 13.1 MI W OF STATE RTE 3.    Replace one lane bridge with one lane bridge.  2/14/2012:  Toll Credits programmed for PE &amp; CON.  9/18/2014:  Toll credits used for R/W.</t>
  </si>
  <si>
    <t>HBP Post-Programming Account</t>
  </si>
  <si>
    <t>50</t>
  </si>
  <si>
    <t>Caltrans</t>
  </si>
  <si>
    <t>FTIPOFF</t>
  </si>
  <si>
    <t>FTIP-OFF:  Track post-programming changes.  OFF Federal Aid System.</t>
  </si>
  <si>
    <t>BRIDGE NO. 14C0086, IRR WRBNSN RNCH RD OVER ROBINSON CREEK, 0.3 MI W OF SR 29.   Replace existing 2 lane bridge with 2 lane bridge.  8/24/2010:  Toll Credits programmed for PE &amp; CON.  9/12/2012:  Toll credits used for R/W.</t>
  </si>
  <si>
    <t>BRIDGE NO. 38C0073, TIM BELL ROAD OVER DRY CREEK, 0.8 MI. S/O CLARIBEL ROAD.  Replace historic 2-lane bridge with a standard 2-lane bridge.  9/14/2010:  Toll Credits programmed for PE &amp; CON.  1/27/2016:  Toll credits used for R/W.</t>
  </si>
  <si>
    <t>BRIDGE NO. 55C0172, MODJESKA CANYON RD OVER SANTIAGO CREEK, 0.1 MI N/O MODJESKA GR RD.    Replace existing two lane bridge with new two lane bridge.  3/18/2013:  Toll Credits programmed for PE, R/W, &amp; CON.  FPN, BRLO-5955(094), Adv. Proj. ID 1215000150</t>
  </si>
  <si>
    <t>BRIDGE NO. 32C0037, ITALIAN BAR ROAD OVER ROSE CREEK, 10.7 MI. NE/O BIG HILL ROAD.  Replace one-lane bridge with a wider one-lane bridge (No Added Lane Capacity).  9/27/2010:  Toll Credits programmed for PE, R/W, &amp; CON.</t>
  </si>
  <si>
    <t>05C0193</t>
  </si>
  <si>
    <t>BRIDGE NO. 05C0193, EAST FK HAYFORK RD OVER HAYFORK CREEK, 0.2 MI E WILDWOOD ROAD.  Replace 1-lane bridge with 2-lane bridge.  3/21/2016:  Toll Credits programmed for PE, R/W, &amp; CON.</t>
  </si>
  <si>
    <t>BRIDGE NO. 55C0174, SILVERADO CNYN RD. OVER SILVERADO CANYON CREEK, 1.6 MI E/O SANTIAGO ROAD.    Replace existing two lane bridge with two lane bridge.  3/14/2013:  Toll Credits programmed for PE &amp; CON.  FPN BRLO-5955 (095), Adv. Proj. ID 1215000151</t>
  </si>
  <si>
    <t>BRIDGE NO. 17C0068, GARDEN BAR ROAD, OVER LITTLE WOLF CREEK, 4.3 MI WEST OF WOLF ROAD.   Replace the existing 1 lane structurally deficient bridge with a new 1 lane bridge.  10/21/2013:  Toll Credits programmed for PE, R/W, &amp; CON.</t>
  </si>
  <si>
    <t>BRIDGE NO. 17C0086, MCCOURTNEY ROAD, OVER ROCK CREEK, 3 MI S CAMP FAR WEST RD.    Replace the existing 1 lane structurally deficient bridge with a new 1 lane bridge. Toll Credits programmed for PE, R/W, &amp; CON.</t>
  </si>
  <si>
    <t>BRIDGE NO. 17C0074, GARDEN BAR ROAD, OVER LITTLE WOLF CREEK, 2.8 MI SOUTH OF WOLF RD.    Rehabilitate 1 lane functionally obsolete bridge.  Widen bridge. 4/6/2016:  Toll Credits programmed for PE, R/W, &amp; CON.</t>
  </si>
  <si>
    <t>BRIDGE NO. 16C0017, ALLEGHANY RD, OVER OREGON CREEK, 0.1 MI EAST OF S.R. 49.  Rehabilitate the existing 1 lane historic bridge while preserving the existing structure. (YUB15993)  4/5/2010:  Toll Credits programmed for R/W &amp; Con.</t>
  </si>
  <si>
    <t>BRIDGE NO. 14C0111, HARBIN SPRINGS RD, OVER HARBIN CREEK, 2.5 MI NW OF BIG CYN RD.   Bridge replacement.  Replace 2 lane bridge with 2 lane bridge.  8/24/2010:  Toll Credits programmed for PE &amp; CON.  9/13/2012:  Toll credits used for R/W.</t>
  </si>
  <si>
    <t>BRIDGE NO. 04C0173, PINE HILL RD OVER SWAIN SLOUGH, 0.2 MI E/O ELK RIVER RD.    Replace existing 2-lane bridge with 2-lane bridge widened to accommodate 11’ lanes and 5’ shoulders.  10/7/2010:  Toll Credits programmed for PE, R/W, &amp; CON.</t>
  </si>
  <si>
    <t>BRIDGE NO. 52C0053, BRIDGE ROAD OVER SANTA PAULA CREEK, EAST OF SR 150.   Rehabilitate historic bridge. No added lane capacity.  9/27/2016:  Toll Credits programmed for PE &amp; CON.</t>
  </si>
  <si>
    <t>BRIDGE NO. 17C0006, BLOOMFIELD RD, OVER SOUTH YUBA RIVER, 1.5 MI N ROCK CREEK RD.   Rehabilitate existing historical bridge.  Toll Credits programmed for PE, R/W, &amp; CON.</t>
  </si>
  <si>
    <t>10C0174</t>
  </si>
  <si>
    <t>BRIDGE NO. 10C0174, REYNOLDS HIGHWAY OVER OUTLET CREEK, 1.1 MI WEST OF US 101.    Replace bridge.  Replace 1 lane bridge with 2 lane bridge.  8/31/2016:  Toll Credits programmed for PE, R/W, &amp; CON.</t>
  </si>
  <si>
    <t>BRIDGE NO. 53C1900, COLORADO AVE OVER APPIAN WAY/PROMENDAE, 0.6 MI W/O LINCOLN BLVD.    Replace existing  2 lane bridge with new 2 lane bridge.  3/14/2011:  Toll Credits programmed for PE &amp; CON.  10/25/2016:  Toll credits used for R/W.</t>
  </si>
  <si>
    <t>49C0147</t>
  </si>
  <si>
    <t>BRIDGE NO. 49C0147, HUASNA TOWNSITE RD OVER HUASNA RIVER, 3.1 MI SE OF HUASNA. Replace 1 lane bridge with 2 lane bridge.  10/7/2016:  Toll Credits programmed for PE, R/W, &amp; CON.</t>
  </si>
  <si>
    <t>09C0041</t>
  </si>
  <si>
    <t>BRIDGE NO. 09C0041, RICH BAR RD, OVER EAST BRANCH OF THE NORTH FORK OF THE FEATHER RIVER, 0.3 MI S OF SR 70.  Bridge Replacement.  Replace 1 lane bridge with 1 lane bridge.  10/13/2016:  Toll Credits programmed for PE, R/W, &amp; CON.</t>
  </si>
  <si>
    <t>49C0261</t>
  </si>
  <si>
    <t>BRIDGE NO. 49C0261, MONTE RD OVER SQUIRE CREEK, 0.25 MI S/O SAN LUIS B DR. Replace 1 lane bridge with 2 lane bridge.  9/13/2016:  Toll Credits programmed for PE, R/W, &amp; CON.</t>
  </si>
  <si>
    <t>14C0051</t>
  </si>
  <si>
    <t>BRIDGE NO. 14C0051, WOLF CREEK ROAD, OVER WOLF CREEK, IN SPRING VALLEY LAKE DEV.   Replace 1 lane bridge with 2 lane bridge. No added capacity. 10/12/2016:  Toll Credits programmed for PE, R/W, &amp; CON.</t>
  </si>
  <si>
    <t>BRIDGE NO. 42C0448, S DE WOLF AVE, OVER FOWLER SWITCH CANAL, AT DINUBA AVE.    Replace 2 Lane Bridge with 2 Lane Bridge.  08/19/2016:  Toll Credits programmed for PE, R/W, &amp; CON.</t>
  </si>
  <si>
    <t>BRIDGE NO. 36C0018, SWANTON RD, OVER BIG CREEK, 3 MI NW OF SR 1.   Replace Bridge.  Replace   2 lane bridge with 2 lane bridge. 7/9/2012:  Toll Credits programmed for PE, R/W, &amp; CON.</t>
  </si>
  <si>
    <t>36C0063</t>
  </si>
  <si>
    <t>BRIDGE NO. 36C0063, TWO BAR RD, OVER TWO BAR CREEK, 2.7 MI E OF SR 9.  Rehabilitate bridge.  Widen 1-lane bridge to 2-lane bridge (non capacity increasing)  8/12/2016:  Toll Credits programmed for PE, R/W, &amp; CON.</t>
  </si>
  <si>
    <t>19C0146</t>
  </si>
  <si>
    <t>38C0262</t>
  </si>
  <si>
    <t>36C0070</t>
  </si>
  <si>
    <t>BRIDGE NO. 36C0070, PLEASANT  WAY OVER SAN LORENZO RIVER, 0.1 MI W OF SR 9.    Replace 1-lane bridge with 2-lane bridge (non-capacity increasing)  9/30/2016:  Toll Credits programmed for PE, R/W, &amp; CON.</t>
  </si>
  <si>
    <t>29C0348</t>
  </si>
  <si>
    <t>BRIDGE NO. 29C0348, LAMMERS ROAD OVER DELTA-MENDOTA CANAL, 0.8 MI S VALPICO ROAD.   Replace 2-lane bridge with 2-lane bridge.  Not capacity increasing.  10/7/2016:  Toll Credits programmed for PE &amp; CON.</t>
  </si>
  <si>
    <t>51C0377</t>
  </si>
  <si>
    <t>BRIDGE NO. 51C0377, SOUTH REFUGIO ROAD OVER QUIOTA CREEK, APPR. 4 MILES S OF SR246.    Replace 1 lane bridge with 1 lane bridge.  10/13/2016:  Toll Credits programmed for PE, R/W, &amp; CON.</t>
  </si>
  <si>
    <t>04C0057</t>
  </si>
  <si>
    <t>BRIDGE NO. 04C0057, ELK RIVER ROAD OVER NORTH FORK ELK RIVER, JUST S/O WRIGLEY RD.    Replace 2 lane bridge with 2 lane bridge.  No added capacity.  10/7/2016:  Toll Credits programmed for PE, R/W, &amp; CON.</t>
  </si>
  <si>
    <t>22C0095</t>
  </si>
  <si>
    <t>BRIDGE NO. 22C0095, C. R.  49, OVER HAMILTON CREEK, 0.11 MI N/O C. R. 50.    Replace the existing 2 lane functionally obsolete bridge with a new 2 lane bridge.  9/27/2016:  Toll Credits programmed for PE, R/W, &amp; CON.</t>
  </si>
  <si>
    <t>55C0177</t>
  </si>
  <si>
    <t>BRIDGE NO. 55C0177, SILVERADO CANYN RD OVER SILVERADO CANYON CREEK, 4.4 MI. E/O SANTIAGO ROAD.    Replace existing two lane bridge with two lane bridge.  7/6/2016:  Toll credits used for PE.  Toll credits used for CON.</t>
  </si>
  <si>
    <t>32C0023</t>
  </si>
  <si>
    <t>BRIDGE NO. 32C0023, CEDAR SPRINGS RD OVER TURNBACK CREEK, 1.1 MI S TUOLUMNE RD.   Replace 2 lane bridge with 2 lane bridge  8/26/2016:  Toll Credits programmed for PE, R/W, &amp; CON.</t>
  </si>
  <si>
    <t>05C0025</t>
  </si>
  <si>
    <t>BRIDGE NO. 05C0025, GUY COVINGTON DR OVER EAST FORK OF STUARTS FORK, 0.7 MI SE OF STATE RTE 3.  Replace Bridge.  Replace 1 lane bridge with 2 lane bridge. (Not capacity increasing).  9/29/2016:  Toll Credits programmed for PE, R/W, &amp; CON.</t>
  </si>
  <si>
    <t>36C0136</t>
  </si>
  <si>
    <t>BRIDGE NO. 36C0136, BRIMBLECOM RD OVER SAN LORENZO RIVER, .1 MI W/O SR 9.    Replace 1-lane bridge with 2-lane bridge (non-capacity increasing)  9/30/2016:  Toll Credits programmed for PE, R/W, &amp; CON.</t>
  </si>
  <si>
    <t>Sonora</t>
  </si>
  <si>
    <t>32C0075</t>
  </si>
  <si>
    <t>BRIDGE NO. 32C0075, SOUTHGATE DR OVER SONORA CREEK, SOUTH OF RTE 49.   Bridge Rehabilitation. Widen  2-lane bridge to standard lanes and shoulders. non-capacity increasing 10/7/2016:  Toll Credits programmed for PE, R/W, &amp; CON.</t>
  </si>
  <si>
    <t>32C0002</t>
  </si>
  <si>
    <t>BRIDGE NO. 32C0002, OLD STRWBRY RD OVER S FK STANISLAUS RIVER, 0.85 MI S/O SR 108.   Bridge replacement. Replace 1 lane bridge with 2 lane bridge.  (No added capacity)  8/23/2016:  Toll Credits programmed for PE, R/W, &amp; CON.</t>
  </si>
  <si>
    <t>BRIDGE NO. 17C0045, HIRSCHDALE RD, OVER TRUCKEE RIVER, AT HINTON.    Replace Bridge.  Replace existing one lane bridge with one lane bridge. 10/9/2015:  Toll Credits programmed for PE &amp; CON.  9/2/2016:  Toll credits used for R/W.</t>
  </si>
  <si>
    <t>BRIDGE NO. 21C0042, GREENWOOD AVE, OVER GARNETT CREEK, .2 MI NE/O MYRTLEDALE RD.   Replace existing one-lane bridge with new two-lane bridge.  Toll credits used for PE.  Toll credits used for CON.  9/28/2015:  Toll credits used for R/W.  This is not a capacity enhancing project, changed to lump sum programming.</t>
  </si>
  <si>
    <t>BRIDGE NO. 14C0099, BARTLETT SPRING RD OVER BARTLETT CREEK, 13.7 MI NE OF SR 20.    Bridge Replacement.  Replace existing one lane bridge with two lane bridge.  8/7/2013:  Toll Credits programmed for PE, R/W, &amp; CON.</t>
  </si>
  <si>
    <t>29C0352</t>
  </si>
  <si>
    <t>BRIDGE NO. 29C0352, BIRD ROAD OVER DELTA-MENDOTA CANAL, 0.2 MI N OF S.H. 132.   Rehabilitate bridge. No added lane capacity.  10/6/2016:  Toll Credits programmed for PE &amp; CON.</t>
  </si>
  <si>
    <t>32C0038</t>
  </si>
  <si>
    <t>BRIDGE NO. 32C0038, ITALIAN BAR RD OVER EAGLE CREEK, 11.9 MI NE BIG HILL ROAD.    Bridge Rehabilitation.  Widen existing 2 lane bridge to 2 lane bridge  8/24/2016:  Toll Credits programmed for PE, R/W, &amp; CON.</t>
  </si>
  <si>
    <t>BRIDGE NO. 38C0180, SHIELLS ROAD OVER CENTRAL CALIFORNIA IRRIGATION DISTRICT (CCID) MAIN CANAL, 0.42 MI. E/O EASTIN ROAD.  Replace 2-lane bridge with a standard 2-lane bridge.  9/22/2010:  Toll Credits programmed for PE &amp; CON.  9/27/2016:  Toll credits used for R/W.</t>
  </si>
  <si>
    <t>14C0036</t>
  </si>
  <si>
    <t>BRIDGE NO. 14C0036, RANCHERIA ROAD OVER MIDDLE CREEK, 0.5 MI W ELK MOUNTAIN RD.    Bridge rehabilitation, no lanes added.  6/16/2011:  Toll Credits programmed for PE, R/W, &amp; CON.</t>
  </si>
  <si>
    <t>BRIDGE NO. 46C0360, ROAD 204, OVER WUTCHUMNA DITCH, 0.1 MI S OF AVE 336.    Replace 2 Lane Bridge with 2 Lane Bridge.  No added lane capacity.  Toll Credits programmed for PE, R/W &amp; CON.</t>
  </si>
  <si>
    <t>42C0355</t>
  </si>
  <si>
    <t>BRIDGE NO. 42C0355, E FLUME RD, OVER FRESNO CANAL, 0.3 MI N OF TRIMMER SPR R.    Rehabilitate 2 Lane Bridge as 2 Lane Bridge,  Toll Credits programmed for PE, R/W, &amp; CON.</t>
  </si>
  <si>
    <t>BRIDGE NO. 14C0102, WITTER SPRINGS RD OVER COOPER CREEK, WITTER SPR RD E/O EAST RD.    Bridge Replacement.  Replace 2 lane bridge with 2 lane bridge.  7/31/2013:  Toll Credits programmed for PE, R/W, &amp; CON.</t>
  </si>
  <si>
    <t>09C0037</t>
  </si>
  <si>
    <t>BRIDGE NO. 09C0037, CHANDLER ROAD, OVER SPANISH CR &amp; GREENHRN CR, Bridge Rehabilitation. Bridge painting, scour countermeasures.  No addded capacity. 10/12/2016.  10/17/2016:  Toll Credits programmed for PE, R/W, &amp; CON.</t>
  </si>
  <si>
    <t>BRIDGE NO. 46C0219, AVE 424, OVER TRAVER CANAL, 0.25 MI EAST OF RD 64.    Replace 2 lane bridge with 2 lane bridge.  No added lane capacity  8/29/2010:  Toll Credits programmed for PE, R/W &amp; CON.</t>
  </si>
  <si>
    <t>BRIDGE NO. 53C0024, RAVENNA DR OVER RIVO ALTO CANAL, 0.1MI S/O 2ND STREET.    Bridge Replacement.  Replace 2 lane bridge with 2 lane bridge.  8/13/2016:  Toll Credits programmed for PE, R/W, &amp; CON.</t>
  </si>
  <si>
    <t>42C0405</t>
  </si>
  <si>
    <t>BRIDGE NO. 42C0405, N VINELAND AVE, OVER SANDRIDGE CANAL, 0.2 MI NORTH OF ASHLAN AV.    Rehabilitate 2 Lane bridge as 2 Lane Bridge.  Toll Credits programmed for PE, R/W, &amp; CON.</t>
  </si>
  <si>
    <t>05C0164</t>
  </si>
  <si>
    <t>BRIDGE NO. 05C0164, PRICE CK CMPBEL RD OVER PRICE CREEK, PATTERSON RANCH ROAD.    Replace 1-lane bridge with 2-lane bridge.  5/10/2016:  Toll Credits programmed for PE, R/W, &amp; CON.</t>
  </si>
  <si>
    <t>42C0495</t>
  </si>
  <si>
    <t>BRIDGE NO. 42C0495, MENDOCINO AVE OVER DOG CREEK, 0.26 MI NORTH OF SH 168.    Replace 2 Lane Bridge with 2 Lane Bridge, Toll Credits used for PE, RW &amp; CON</t>
  </si>
  <si>
    <t>BRIDGE NO. 23C0236, ALDRIDGE RD OVER PUTAH SOUTH CANAL, 500 W EUBANKS DR .
10/22/2015: Replace existing 2-lane bridge with new 2-lane bridge. No added capacity.  5/9/2012:  Toll Credits programmed for PE, R/W, &amp; CON.</t>
  </si>
  <si>
    <t>32C0039</t>
  </si>
  <si>
    <t>BRIDGE NO. 32C0039, COLUMBIA WAY OVER WOODS CREEK, 0.3 MI N OF SR 49.   Bridge replacement.  Replace 2 lane bridge with 2 lane bridge.  8/25/2016:  Toll Credits programmed for PE, R/W, &amp; CON.</t>
  </si>
  <si>
    <t>BRIDGE NO. 40C0036, BUCKEYE ROAD OVER MARIPOSA CREEK, 2.3 MI S/O OLD HWY.  Replace existing 2-lane bridge with standard 2-lane bridge width (No Added Lane Capacity).  7/25/2013:  Toll Credits programmed for PE, R/W, &amp; CON.</t>
  </si>
  <si>
    <t>BRIDGE NO. 46C0004, CO RD D112, OVER NORTH BRANCH TULE RIVER, 1.1 MI N OF AVE 160.   Rehabilitate 2 Lane Bridge as 2 Lane Bridge  3/12/2012:  Toll Credits programmed for PE, R/W, &amp; CON.</t>
  </si>
  <si>
    <t>14C0106</t>
  </si>
  <si>
    <t>BRIDGE NO. 14C0106, BARTLETT SPR RD OVER BARTLETT CREEK, 19 MI E OF RTE 20.   Bridge Rehabilitation.  Widen existing one lane bridge to two lane bridge.  (no added capacity) 11/4/2013:  Toll Credits programmed for PE, R/W, &amp; CON.</t>
  </si>
  <si>
    <t>46C0215</t>
  </si>
  <si>
    <t>BRIDGE NO. 46C0215, ROAD 16, OVER HOMELAND CANAL, 1.0 MI N OF AVENUE  56.    Replace 2 Lane Bridge with 2 Lane Bridge.  9/26/2016:  Toll Credits programmed for PE, R/W, &amp; CON.</t>
  </si>
  <si>
    <t>46C0221</t>
  </si>
  <si>
    <t>46C0216</t>
  </si>
  <si>
    <t>BRIDGE NO. 46C0216, ROAD 16, OVER HOMELAND CANAL, 3.0 MI N OF AVENUE  56.    Replace 2 Lane Bridge with 2 Lane Bridge.  9/26/2016:  Toll Credits programmed for PE, R/W, &amp; CON.</t>
  </si>
  <si>
    <t>46C0183</t>
  </si>
  <si>
    <t>BRIDGE NO. 46C0183, M 220 OVER BEAR CREEK, 6.7 MI E OF  BALCH PARKRD.  Rehabilitate 1 Lane Bridge as 2 Lane Bridge. No added lane capacity.  9/23/2016:  Toll Credits programmed for PE, R/W, &amp; CON.</t>
  </si>
  <si>
    <t>36C0041</t>
  </si>
  <si>
    <t>46C0101</t>
  </si>
  <si>
    <t>BRIDGE NO. 46C0101, D238, OVER DEER CREEK, 0.1 MI N OF A104.    Rehabilitate 2 Lane Bridge as 2 Lane Bridge.  9/26/2016:  Toll Credits programmed for PE, R/W, &amp; CON.</t>
  </si>
  <si>
    <t>46C0010</t>
  </si>
  <si>
    <t>BRIDGE NO. 46C0010, COUNTY RD D112, OVER NORTH BRANCH TULE RIVER, 2.2 MI N AVE 160.    Rehabilitate 2 Lane as 2 Lane Bridge.  9/26/2016:  Toll Credits programmed for PE, R/W, &amp; CON.</t>
  </si>
  <si>
    <t>46C0012</t>
  </si>
  <si>
    <t>BRIDGE NO. 46C0012, COUNTY RD D112, OVER ELK BAYOU, 0.8 MI N AVE 184.   Rehabilitate 2 Lane Bridge as 2 Lane Bridge,  9/26/2016:  Toll Credits programmed for PE, R/W, &amp; CON.</t>
  </si>
  <si>
    <t>29C0368</t>
  </si>
  <si>
    <t>BRIDGE NO. 29C0368, WAVERLY RD OVER CHANNEL B, 0.2 MI N OF FLOOD RD.   Replace 2-lane timber bridge with 2-lane bridge. Not capacity increasing.  10/7/2016:  Toll Credits programmed for PE &amp; CON.</t>
  </si>
  <si>
    <t>42C0512</t>
  </si>
  <si>
    <t>29C0272</t>
  </si>
  <si>
    <t>BRIDGE NO. 29C0272, FRAIZER ROAD OVER MOSHER CREEK, 1.5 MI W OF CLEMENTS RD.    Replace 2-lane timber bridge with 2-lane bridge.  10/7/2016:  Toll Credits programmed for PE &amp; CON.</t>
  </si>
  <si>
    <t>46C0370</t>
  </si>
  <si>
    <t>BRIDGE NO. 46C0370, AVENUE 120 OVER FRIANT-KERN CANAL, AT ROAD 208.  Rehabilitate 2 Lane Bridge as 2 Lane Bridge.  9/23/2016:  Toll Credits programmed for PE, R/W, &amp; CON.</t>
  </si>
  <si>
    <t>42C0419</t>
  </si>
  <si>
    <t>BRIDGE NO. 42C0419, E HUNTSMAN AVE, OVER TRAVERS CREEK, 0.5 MI W ENGLEHART AVE.   Replace 2 Lane Bridge with 2 Lane Bridge,  Toll Credits programmed for PE, R/W, &amp; CON.</t>
  </si>
  <si>
    <t>42C0407</t>
  </si>
  <si>
    <t>BRIDGE NO. 42C0407, S HILL AVE, OVER ALTA EAST BRANCH CANAL, 0.7 MI N OF MANNING AVE.  Rehabilitate 2 Lane Bridge as 2 Lane Bridge (no added capacity).  10/6/2016:  Toll Credits programmed for PE, R/W, &amp; CON.</t>
  </si>
  <si>
    <t>46C0189</t>
  </si>
  <si>
    <t>BRIDGE NO. 46C0189, D 152 (DRUM VLY) OVER MURRAY CREEK, .25 MI N OF SR245.  Rehabilitate 1 Lane Bridge as 2 Lane Bridge, no added capacity. (Scope not clear) 9/23/2016:  Toll Credits programmed for PE, R/W, &amp; CON.</t>
  </si>
  <si>
    <t>46C0224</t>
  </si>
  <si>
    <t>BRIDGE NO. 46C0224, AVENUE 436 OVER FRIANT-KERN CANAL, 0.1 MI EAST OF ROAD 140.  Rehabilitate 2 Lane Bridge as 2 Lane Bridge.  9/23/2016:  Toll Credits programmed for PE, R/W, &amp; CON.</t>
  </si>
  <si>
    <t>46C0325</t>
  </si>
  <si>
    <t>BRIDGE NO. 46C0325, AVENUE 32 OVER FRIANT-KERN CANAL, 0.02 MI WEST OF ROAD 184.  Rehabilitiate 2 Lane Bridge as 2 Lane Bridge.  9/23/2016:  Toll Credits programmed for PE, R/W, &amp; CON.</t>
  </si>
  <si>
    <t>BRIDGE NO. 00L0049,  QUARRY ROAD OVER SPRING VALLEY CREEK.  Construct new two lane bridge to replace existing two lane low water crossing.  9/23/2010:  Toll Credits programmed for PE.  4/28/2016:  Toll credits for R/W and CON deleted.</t>
  </si>
  <si>
    <t>00L0053</t>
  </si>
  <si>
    <t>BRIDGE NO. 46C0404, ROAD 182 OVER DEEP CK OFF-SHOOT KAWEAH, 0.2 MI S OF AVE 304.    Replace 2 lane bridge with 2 lane bridge.  No added lane capacity.  8/29/2010:  Toll Credits programmed for PE, R/W &amp; CON.</t>
  </si>
  <si>
    <t>BRIDGE NO. 04C0171, HOLMES FLAT ROAD OVER LARABEE LOW LEVEL-EEL RI, NEAR HOLMES.    Replace 1 lane bridge with 2 lane bridge.  Minimal Application  3/14/2014:  Toll Credits programmed for PE, R/W, &amp; CON. High Cost Project agreement required.</t>
  </si>
  <si>
    <t>BRIDGE NO. 14C0107, BARTLETT SPR RD OVER CACHE CREEK, 23.5 MI E OF RTE 20.  Stand Alone Bridge preventive Maintenance Project. Paint Bridge and replace joints. 11/4/2013:  Toll Credits programmed for PE &amp; CON.  9/21/2017:  Toll credits programmed for R/W.</t>
  </si>
  <si>
    <t>BRIDGE NO. 49C0196, BRIDGE ST, OVER ARROYO GRANDE CREEK, 0.1 MI S OF S.R. 227.   Rehabilitate bridge:  Toll Credits programmed for PE &amp; CON.  9/21/2011:  Toll credits used for R/W.</t>
  </si>
  <si>
    <t>BRIDGE NO. 20C0155, WOHLER RD, OVER RUSSIAN RIVER, 1.5 MI FROM RIVER RD.  LSSRP Seismic Retrofit.  11/13/2012:  Toll credits used for PE.  10/18/2017:  Toll credits used for R/W.</t>
  </si>
  <si>
    <t>BRIDGE NO. 40C0038, DOGTOWN ROAD, OVER MAXWELL CREEK, 1.6 MI E GREELY HILL R.  Replace existing one-lane bridge with a wider one-lane bridge.  4/5/2010:  Toll Credits programmed for PE, R/W &amp; Con.</t>
  </si>
  <si>
    <t>BRIDGE NO. 40C0028, OAK GROVE ROAD, OVER STRIPED ROCK CREEK, 0.2 MI N MADERA CO.  Replace one-lane bridge with a wider one-lane bridge.  5/2/2012:  Toll Credits programmed for PE, R/W, &amp; CON.</t>
  </si>
  <si>
    <t>BRIDGE NO. 12C0328, POMONA ROAD OVER LITTLE CHICO CREEK, 0.4 MI SE/O MILLER AVE.    Reolace the existing 2 lane bridge, without adding lane capacity. 11/2/2010:  Toll Credits programmed for PE, R/W, &amp; CON.,</t>
  </si>
  <si>
    <t>BRIDGE NO. 02C0076, BUTTERFLY AVE, OVER SACRAMENTO RIVER, JUST E SACRAMENTO AVE.    Replace Bridge. 4/5/2010:  Toll Credits programmed for PE, RW &amp; Con.  10/17/2016:  Toll credits used for R/W and Con.</t>
  </si>
  <si>
    <t>BRIDGE NO. 30C0021, MONGE RANCH ROAD OVER COYOTE CREEK, 0.1 MI. E/O SR4.  Replace existing one-lane bridge with a wider one-lane bridge.  9/21/2010:  Toll Credits programmed for PE, R/W, &amp; CON.</t>
  </si>
  <si>
    <t>BRIDGE NO. 19C0146, HAINES RD, OVER SOUTH FORK DRY CREEK, JUST S DRY CREEK RD.    Replace existing 2-lane bridge with a new 2-lane bridge no-added lane capacity, Harminder Basi, 10/12/2016 4:04:58 PM.  10/17/2016:  Toll Credits programmed for PE, R/W, &amp; CON.</t>
  </si>
  <si>
    <t>BRIDGE NO. 46C0195, M348, OVER S FK KAWEAH RIVER, 11.10 MI SE OF M347.    Replace 1 lane bridge with 1 lane bridge.  Not capacity increasing project. Toll Credits programmed for PE, R/W &amp; CON.</t>
  </si>
  <si>
    <t>BRIDGE NO. 40C0047, TIP TOP ROAD OVER MID FK CHOWCHILLA RIVER, 0.4 MI W/O TRIANGLE RD.  Replace existing one-lane bridge with a standard 2-lane bridge (Added Lane Capacity).  9/28/2012:  Toll Credits programmed for PE, R/W, &amp; CON.</t>
  </si>
  <si>
    <t>BRIDGE NO. 40C0053, SCHOOL HOUSE ROAD OVER OWENS CREEK, 0.9 SE/O SR 140.  Replace existing 2-lane with 2 lane bridge. 05/23/2017:  Toll Credits programmed for PE, R/W, &amp; CON.</t>
  </si>
  <si>
    <t>BRIDGE NO. 46C0221, ROAD 138 OVER ALTA CANAL, AT AVE 416.  Rehabilitate bridge.  Widen 1 Lane Bridge to 2 Lane Bridge  (No added capacity) 9/23/2016:  Toll Credits programmed for PE, R/W, &amp; CON.</t>
  </si>
  <si>
    <t>BRIDGE NO. 40C0060, OAK ROAD OVER BEAR CREEK, 0.05 MI SW/O SR 140.  Replace existing one-lane bridge; with a wider one-lane bridge (No Added Lane Capacity).  10/28/2013:  Toll Credits programmed for PE, R/W, &amp; CON.</t>
  </si>
  <si>
    <t>BRIDGE NO. 41C0099, CR 5.5 OVER CHOWCHILLA RIVER, 0.23 MI N OF AVE 24.    Replace 2 lane bridge with 2 lane bridge. No added lane capacity.  10/28/2015:  Toll credits used for PE and CON.  8/25/2017:  Toll credits used for R/W.</t>
  </si>
  <si>
    <t>BRIDGE NO. 29C0307, BUCKMAN ROAD OVER DUCK CREEK, 0.8 MI N/O SR 4.  Replace 1-lane timber bridge with a wider 1-lane bridge. 3/7/2011:  Toll Credits programmed for PE &amp; CON.</t>
  </si>
  <si>
    <t>BRIDGE NO. 00L0038, HAWVER ROAD OVER NORTH FORK CALAVERAS CREEK.  Replace existing 2 lane low water crossing with a 2 lane bridge. 4/5/2010:  Toll Credits programmed for Con.  9/27/2012:  Toll credits used for R/W.</t>
  </si>
  <si>
    <t>FFY 20/21</t>
  </si>
  <si>
    <t>FFY 21/22</t>
  </si>
  <si>
    <t>BRIDGE NO. 14C0085, HIGHLAND SPRING RD OVER HIGHLAND CREEK Mitigation, 4.4 MI S/W BELL HILL RD.    Replace existing 1 lane bridge with 2 lane bridge.  8/23/2010:  Toll Credits programmed for PE, R/W, &amp; CON. This is an oak mitigation project for BRLO-5914(071)</t>
  </si>
  <si>
    <t>BRIDGE 40C0055, FORESTA ROAD OVER CRANE CREEK, 4.6 MI. W/O NEW BIG OAK FLAT RD.  Replace damaged one-lane timber bridge with a new one-lane bridge.  10/6/2014:  Toll Credits programmed for PE, R/W, &amp; CON.</t>
  </si>
  <si>
    <t>19C0130</t>
  </si>
  <si>
    <t>BRIDGE NO. 19C0130, DALBY RD OVER YANKEE SLOUGH, JUST WEST OF DOWD RD.    Replace an existing 2-lane bridge with a new 2-lane bridge - no added lane capacity, Harminder Basi, 3/23/2017 5:23:57 PM.  3/18/2018:  Toll Credits programmed for PE, R/W, &amp; CON.</t>
  </si>
  <si>
    <t>10C0070</t>
  </si>
  <si>
    <t>BRIDGE NO. 10C0070, HEARST-WILLITS RD OVER EEL RIVER, 5.4 MI N JCT TOMKI RD.    Replace existing 2 lane bridge with a 2 lane bridge.  3/18/2018:  Toll Credits programmed for PE, R/W, &amp; CON.</t>
  </si>
  <si>
    <t>BRIDGE NO. 30C0024, CALAVERITAS ROAD OVER CALAVERITAS CREEK, 4.6 MI. SE/O MOUNTAIN RANCH ROAD.  Proposed Rehabilitation of historic bridge will maintain historically narrow deck geometry. Calaveras County requests that Caltrans allow non-standard single lane deck with in order to preserve the bridge’s historic character.  01/31/2018:  Toll Credits programmed for PE, R/W, &amp; CON.</t>
  </si>
  <si>
    <t>22C0105</t>
  </si>
  <si>
    <t>BRIDGE NO. 22C0105, C. R. 29 OVER CHICKAHOMINY SLOUGH, 2.53 MI W OF C. R. 88.    Replace existing 1 lane bridge with a 2 lane bridge - no added capacity, Harminder Basi, 3/16/2017  3/18/2018:  Toll Credits programmed for PE, R/W, &amp; CON.</t>
  </si>
  <si>
    <t>16C0075</t>
  </si>
  <si>
    <t>BRIDGE NO. 16C0075, ELLIS RD OVER SIMMERLY SLOUGH, 1.0 MI E OF SH 70.    Replace existing 2 lane bridge with a 2 lane bridge. Darlene Wulff, 10/16/2017 7:52:28 AM.  3/18/2018:  Toll Credits programmed for PE, R/W, &amp; CON.</t>
  </si>
  <si>
    <t>BRIDGE NO. 38C0262, PIONEER AVENUE, OVER LONE TREE CREEK, 100FT S/O FREELOVE ROAD.  Replace existing 2-lane functionally obsolete bridge with a standard 2-lane bridge (No Added Lane Capacity).  10/12/2016:  Toll Credits programmed for PE, R/W, &amp; CON.</t>
  </si>
  <si>
    <t>25C0090</t>
  </si>
  <si>
    <t>BRIDGE NO. 25C0090, GRIZZLY FLAT ROAD OVER STEELY FK COSUMNES RIVER, 7.0 MI E OF MT AUKUM RD.    Replace 2 lane with 2 lane bridge.  3/26/2018:  Toll Credits programmed for PE, R/W, &amp; CON.</t>
  </si>
  <si>
    <t>BRIDGE NO. 30C0084, SCHAAD ROAD OVER FOREST CREEK, 4.25 MI. NE/O BLUE MOUNTAIN ROAD.  Replace one-lane bridge with a wider one-lane bridge. 9/23/2010:  Toll Credits programmed for PE, R/W, &amp; CON.</t>
  </si>
  <si>
    <t>19C0101</t>
  </si>
  <si>
    <t>BRIDGE NO. 19C0101, MCKINNEY CREEK RD OVER MCKINNEY CREEK, 0.1 MI NW MCKNY RUBCN SP.    Replace the existing 2 lane bridge with a new 2 lane bridge - no added lane capacity.  3/26/2018:  Toll Credits programmed for PE, R/W, &amp; CON.</t>
  </si>
  <si>
    <t>BRIDGE NO. 40C0032, WHITE ROCK ROAD OVER MARIPOSA CREEK, 1.6 MI S/O OLD HWY.  Replace existing one-lane timber bridge with a wider one-lane bridge (No Added Lane Capacity).  10/6/2014:  Toll Credits programmed for PE, R/W, &amp; CON.</t>
  </si>
  <si>
    <t>19C0102</t>
  </si>
  <si>
    <t>BRIDGE NO. 19C0102, CASCADE RD OVER MCKINNEY CREEK, 0.2 MI NW MCKNY RUBCN SP.    Replace an existing 2 lane timber bridge  with a new 2 lane bridge - no added lane capacity.  3/26/2018:  Toll Credits programmed for PE, R/W, &amp; CON.</t>
  </si>
  <si>
    <t>19C0132</t>
  </si>
  <si>
    <t>BRIDGE NO. 19C0132, GLADDING RD OVER DOTY CREEK, 0.9 MI N OF WISE RD.    Rehab existing 2-lane bridge with a new 2 lane bridge - no added lane capacity.  3/26/2018:  Toll Credits programmed for PE, R/W, &amp; CON.</t>
  </si>
  <si>
    <t>BRIDGE 40C0054, FORESTA ROAD OVER CRANE CREEK, 3.6 MI. W/O NEW BIG OAK FLAT RD.  Replace damaged one-lane timber bridge with a new one-lane bridge.  10/6/2014:  Toll Credits programmed for PE, R/W, &amp; CON.</t>
  </si>
  <si>
    <t>18C0109</t>
  </si>
  <si>
    <t>BRIDGE NO. 18C0109, NUESTRO RD OVER SNAKE RIVER, 0.7 MI E OF E BUTTE RD.    Replace existing 2 lane bridge with new 2 lane bridge, Darlene Wulff, 10/4/2017 2:23:16 PM.  3/18/2018:  Toll Credits programmed for PE, R/W, &amp; CON.</t>
  </si>
  <si>
    <t>25C0083</t>
  </si>
  <si>
    <t>BRIDGE NO. 25C0083, FRENCH CREEK RD OVER FRENCH CREEK, 6 MI S OF MOTHER LODE D.    Rehabilitate and widen to standard lanes and shoulders (no added capacity).  3/26/2018:  Toll Credits programmed for PE, R/W, &amp; CON.</t>
  </si>
  <si>
    <t>25C0085</t>
  </si>
  <si>
    <t>BRIDGE NO. 25C0085, GARDEN VALLEY RD OVER JOHNTOWN CREEK, 3.5 MI NE OF S.R. 193.    Rehabilitate and widen existing 2 lane bridge (no added capacity).  3/26/2018:  Toll Credits programmed for PE, R/W, &amp; CON.</t>
  </si>
  <si>
    <t>18C0107</t>
  </si>
  <si>
    <t>BRIDGE NO. 18C0107, SANDERS RD OVER SUTTER CO EXTENSION CNL, 1.2 MI W OF BROADWAY.    Replace existing 2 lane bridge with new 2 lane bridge Darlene Wulff, 10/4/2017 2:08:02 PM.  3/18/2018:  Toll Credits programmed for PE, R/W, &amp; CON.</t>
  </si>
  <si>
    <t>05C0049</t>
  </si>
  <si>
    <t>BRIDGE NO. 05C0049, POWERHOUSE ROAD, OVER CANYON CREEK, 0.7 MI NORTH OF S.R. 299.  Rehabilitation (HBRR) 1-LANE BRIDGE.  3/26/2018:  Toll Credits programmed for PE &amp; CON.</t>
  </si>
  <si>
    <t>19C0122</t>
  </si>
  <si>
    <t>BRIDGE NO. 19C0122, GLADDING RD OVER COON CREEK, SOUTH OF RIOSA RD.   Rehab existing 1 lane bridge with a new 2 lane bridge, no added lane capacity.  3/26/2018:  Toll Credits programmed for PE, R/W, &amp; CON.</t>
  </si>
  <si>
    <t>25C0097</t>
  </si>
  <si>
    <t>BRIDGE NO. 25C0097, PERRY CREEK RD OVER PERRY CREEK, 0.2 MI E/O MT AUKUM RD.    Rehabilitate Bridge from 1 lane to 2 lanes.  3/26/2018:  Toll Credits programmed for PE, R/W, &amp; CON.</t>
  </si>
  <si>
    <t>BRIDGE NO. 36C0041, GLEN ARBOR RD OVER NEWELL CREEK, 0.9 MI E OF HWY 9.  Replace 2 lane bridge with 2 lane bridge.  10/7/2016:  Toll Credits programmed for PE, R/W, &amp; CON.</t>
  </si>
  <si>
    <t>25C0089</t>
  </si>
  <si>
    <t>BRIDGE NO. 25C0089, GREENWOOD RD OVER GEORGETOWN CREEK, 0.9 MI S OF S.R. 193.    Rehabilitate and widen 1 lane bridge to 2 lane bridge.  3/26/2018:  Toll Credits programmed for PE, R/W, &amp; CON.</t>
  </si>
  <si>
    <t>25C0082</t>
  </si>
  <si>
    <t>BRIDGE NO. 25C0082, FALLEN LEAF ROAD OVER GLEN ALPINE CREEK, 100 N OF GLEN ALPINE RD.    Rehabilitate and widen functionally obsolete 1 lane bridge to 2 lane bridge.  3/26/2018:  Toll Credits programmed for PE, R/W, &amp; CON.</t>
  </si>
  <si>
    <t>BRIDGE NO. 42C0512, W FLORAL AVE, OVER JAMES BYPASS CANAL, AT GRAHAM AVE.    Rehab 2 Lane Bridge, Toll Credits programmed for PE, R/W, &amp; CON.</t>
  </si>
  <si>
    <t>09C0098</t>
  </si>
  <si>
    <t>05C0140</t>
  </si>
  <si>
    <t>BRIDGE NO. 05C0140, E. FORK HAYFORK RD OVER POTATO CRK.  Replace existing 1 lane bridge with 2 lane bridge. (Scope not clear) Kurt Lervold, 2/13/2017 4:06 PM.  3/18/2018:  Toll Credits programmed for PE, R/W, &amp; CON.</t>
  </si>
  <si>
    <t>Toll Credits programmed in the Highway Bridge Program lists dated 03/29/2018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</si>
</sst>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Fill="1" applyAlignment="1">
      <alignment horizontal="center" vertical="top" wrapText="1"/>
    </xf>
    <xf numFmtId="0" fontId="0" fillId="0" borderId="0" xfId="0" applyFill="1" applyAlignment="1">
      <alignment wrapText="1"/>
    </xf>
    <xf numFmtId="164" fontId="3" fillId="0" borderId="0" xfId="1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Font="1" applyFill="1" applyAlignment="1">
      <alignment vertical="top"/>
    </xf>
    <xf numFmtId="164" fontId="3" fillId="0" borderId="0" xfId="1" applyNumberFormat="1" applyFont="1" applyFill="1"/>
    <xf numFmtId="49" fontId="0" fillId="0" borderId="0" xfId="0" applyNumberFormat="1" applyFont="1" applyFill="1" applyAlignment="1">
      <alignment horizontal="center" vertical="top"/>
    </xf>
    <xf numFmtId="164" fontId="0" fillId="0" borderId="0" xfId="0" applyNumberFormat="1"/>
    <xf numFmtId="165" fontId="3" fillId="0" borderId="0" xfId="2" applyNumberFormat="1" applyFont="1"/>
    <xf numFmtId="165" fontId="1" fillId="0" borderId="0" xfId="2" applyNumberFormat="1" applyFont="1"/>
    <xf numFmtId="0" fontId="2" fillId="0" borderId="0" xfId="0" applyFont="1" applyFill="1" applyAlignment="1">
      <alignment horizontal="center" vertical="top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4"/>
  <sheetViews>
    <sheetView tabSelected="1" zoomScale="85" zoomScaleNormal="85" workbookViewId="0">
      <selection sqref="A1:N1"/>
    </sheetView>
  </sheetViews>
  <sheetFormatPr defaultColWidth="17.21875" defaultRowHeight="13.8" x14ac:dyDescent="0.3"/>
  <cols>
    <col min="1" max="1" width="32.77734375" customWidth="1"/>
    <col min="2" max="2" width="8.33203125" style="6" customWidth="1"/>
    <col min="4" max="4" width="10.33203125" style="6" bestFit="1" customWidth="1"/>
    <col min="5" max="5" width="48.21875" customWidth="1"/>
    <col min="6" max="6" width="14.33203125" bestFit="1" customWidth="1"/>
    <col min="7" max="7" width="13.21875" bestFit="1" customWidth="1"/>
    <col min="8" max="8" width="12.6640625" bestFit="1" customWidth="1"/>
    <col min="9" max="9" width="12.5546875" bestFit="1" customWidth="1"/>
    <col min="10" max="10" width="13.5546875" bestFit="1" customWidth="1"/>
    <col min="11" max="12" width="12.88671875" bestFit="1" customWidth="1"/>
    <col min="13" max="13" width="12.5546875" bestFit="1" customWidth="1"/>
    <col min="14" max="14" width="12" customWidth="1"/>
  </cols>
  <sheetData>
    <row r="1" spans="1:15" ht="18" customHeight="1" x14ac:dyDescent="0.3">
      <c r="A1" s="13" t="s">
        <v>1046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 s="2" customFormat="1" x14ac:dyDescent="0.3">
      <c r="A2" s="1" t="s">
        <v>844</v>
      </c>
      <c r="B2" s="1" t="s">
        <v>840</v>
      </c>
      <c r="C2" s="1" t="s">
        <v>841</v>
      </c>
      <c r="D2" s="1" t="s">
        <v>842</v>
      </c>
      <c r="E2" s="1" t="s">
        <v>843</v>
      </c>
      <c r="F2" s="1" t="s">
        <v>846</v>
      </c>
      <c r="G2" s="1" t="s">
        <v>847</v>
      </c>
      <c r="H2" s="1" t="s">
        <v>848</v>
      </c>
      <c r="I2" s="1" t="s">
        <v>849</v>
      </c>
      <c r="J2" s="1" t="s">
        <v>850</v>
      </c>
      <c r="K2" s="1" t="s">
        <v>998</v>
      </c>
      <c r="L2" s="1" t="s">
        <v>999</v>
      </c>
      <c r="M2" s="1" t="s">
        <v>110</v>
      </c>
      <c r="N2" s="1" t="s">
        <v>845</v>
      </c>
    </row>
    <row r="3" spans="1:15" x14ac:dyDescent="0.3">
      <c r="A3" s="7" t="s">
        <v>11</v>
      </c>
      <c r="B3" s="9" t="s">
        <v>4</v>
      </c>
      <c r="C3" s="7" t="s">
        <v>90</v>
      </c>
      <c r="D3" s="7" t="s">
        <v>424</v>
      </c>
      <c r="E3" s="7" t="s">
        <v>425</v>
      </c>
      <c r="F3" s="8">
        <v>69183.484299999996</v>
      </c>
      <c r="G3" s="8">
        <v>0</v>
      </c>
      <c r="H3" s="8">
        <v>0</v>
      </c>
      <c r="I3" s="8">
        <v>0</v>
      </c>
      <c r="J3" s="8">
        <v>13305.2</v>
      </c>
      <c r="K3" s="8">
        <v>0</v>
      </c>
      <c r="L3" s="8">
        <v>0</v>
      </c>
      <c r="M3" s="8">
        <v>77613.590200000006</v>
      </c>
      <c r="N3" s="8">
        <f t="shared" ref="N3:N66" si="0">SUM(F3:M3)</f>
        <v>160102.2745</v>
      </c>
    </row>
    <row r="4" spans="1:15" x14ac:dyDescent="0.3">
      <c r="A4" s="7" t="s">
        <v>11</v>
      </c>
      <c r="B4" s="9" t="s">
        <v>4</v>
      </c>
      <c r="C4" s="7" t="s">
        <v>90</v>
      </c>
      <c r="D4" s="7" t="s">
        <v>424</v>
      </c>
      <c r="E4" s="7" t="s">
        <v>425</v>
      </c>
      <c r="F4" s="8">
        <v>69183.484299999996</v>
      </c>
      <c r="G4" s="8">
        <v>0</v>
      </c>
      <c r="H4" s="8">
        <v>0</v>
      </c>
      <c r="I4" s="8">
        <v>0</v>
      </c>
      <c r="J4" s="8">
        <v>13305.2</v>
      </c>
      <c r="K4" s="8">
        <v>0</v>
      </c>
      <c r="L4" s="8">
        <v>0</v>
      </c>
      <c r="M4" s="8">
        <v>77613.590200000006</v>
      </c>
      <c r="N4" s="8">
        <f t="shared" si="0"/>
        <v>160102.2745</v>
      </c>
      <c r="O4" s="10"/>
    </row>
    <row r="5" spans="1:15" x14ac:dyDescent="0.3">
      <c r="A5" s="7" t="s">
        <v>11</v>
      </c>
      <c r="B5" s="9" t="s">
        <v>4</v>
      </c>
      <c r="C5" s="7" t="s">
        <v>90</v>
      </c>
      <c r="D5" s="7" t="s">
        <v>434</v>
      </c>
      <c r="E5" s="7" t="s">
        <v>435</v>
      </c>
      <c r="F5" s="8">
        <v>68422.449800000002</v>
      </c>
      <c r="G5" s="8">
        <v>0</v>
      </c>
      <c r="H5" s="8">
        <v>0</v>
      </c>
      <c r="I5" s="8">
        <v>0</v>
      </c>
      <c r="J5" s="8">
        <v>4484.7700000000004</v>
      </c>
      <c r="K5" s="8">
        <v>0</v>
      </c>
      <c r="L5" s="8">
        <v>0</v>
      </c>
      <c r="M5" s="8">
        <v>147778.21830000001</v>
      </c>
      <c r="N5" s="8">
        <f t="shared" si="0"/>
        <v>220685.43810000003</v>
      </c>
    </row>
    <row r="6" spans="1:15" x14ac:dyDescent="0.3">
      <c r="A6" s="7" t="s">
        <v>11</v>
      </c>
      <c r="B6" s="9" t="s">
        <v>4</v>
      </c>
      <c r="C6" s="7" t="s">
        <v>90</v>
      </c>
      <c r="D6" s="7" t="s">
        <v>803</v>
      </c>
      <c r="E6" s="7" t="s">
        <v>804</v>
      </c>
      <c r="F6" s="8">
        <v>4301.25</v>
      </c>
      <c r="G6" s="8">
        <v>16289.235199999999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f t="shared" si="0"/>
        <v>20590.485199999999</v>
      </c>
    </row>
    <row r="7" spans="1:15" x14ac:dyDescent="0.3">
      <c r="A7" s="7" t="s">
        <v>11</v>
      </c>
      <c r="B7" s="9" t="s">
        <v>4</v>
      </c>
      <c r="C7" s="7" t="s">
        <v>90</v>
      </c>
      <c r="D7" s="7" t="s">
        <v>274</v>
      </c>
      <c r="E7" s="7" t="s">
        <v>275</v>
      </c>
      <c r="F7" s="8">
        <v>75767.952499999999</v>
      </c>
      <c r="G7" s="8">
        <v>10093.6</v>
      </c>
      <c r="H7" s="8">
        <v>0</v>
      </c>
      <c r="I7" s="8">
        <v>0</v>
      </c>
      <c r="J7" s="8">
        <v>0</v>
      </c>
      <c r="K7" s="8">
        <v>0</v>
      </c>
      <c r="L7" s="8">
        <v>258708.7175</v>
      </c>
      <c r="M7" s="8">
        <v>0</v>
      </c>
      <c r="N7" s="8">
        <f t="shared" si="0"/>
        <v>344570.27</v>
      </c>
    </row>
    <row r="8" spans="1:15" x14ac:dyDescent="0.3">
      <c r="A8" s="7" t="s">
        <v>11</v>
      </c>
      <c r="B8" s="9" t="s">
        <v>4</v>
      </c>
      <c r="C8" s="7" t="s">
        <v>90</v>
      </c>
      <c r="D8" s="7" t="s">
        <v>799</v>
      </c>
      <c r="E8" s="7" t="s">
        <v>800</v>
      </c>
      <c r="F8" s="8">
        <v>4301.25</v>
      </c>
      <c r="G8" s="8">
        <v>16289.349899999999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f t="shared" si="0"/>
        <v>20590.599900000001</v>
      </c>
    </row>
    <row r="9" spans="1:15" x14ac:dyDescent="0.3">
      <c r="A9" s="7" t="s">
        <v>11</v>
      </c>
      <c r="B9" s="9" t="s">
        <v>4</v>
      </c>
      <c r="C9" s="7" t="s">
        <v>90</v>
      </c>
      <c r="D9" s="7" t="s">
        <v>570</v>
      </c>
      <c r="E9" s="7" t="s">
        <v>571</v>
      </c>
      <c r="F9" s="8">
        <v>79513.481</v>
      </c>
      <c r="G9" s="8">
        <v>0</v>
      </c>
      <c r="H9" s="8">
        <v>0</v>
      </c>
      <c r="I9" s="8">
        <v>0</v>
      </c>
      <c r="J9" s="8">
        <v>13993.4</v>
      </c>
      <c r="K9" s="8">
        <v>0</v>
      </c>
      <c r="L9" s="8">
        <v>0</v>
      </c>
      <c r="M9" s="8">
        <v>385499.1298</v>
      </c>
      <c r="N9" s="8">
        <f t="shared" si="0"/>
        <v>479006.01079999999</v>
      </c>
    </row>
    <row r="10" spans="1:15" x14ac:dyDescent="0.3">
      <c r="A10" s="7" t="s">
        <v>11</v>
      </c>
      <c r="B10" s="9" t="s">
        <v>4</v>
      </c>
      <c r="C10" s="7" t="s">
        <v>140</v>
      </c>
      <c r="D10" s="7" t="s">
        <v>165</v>
      </c>
      <c r="E10" s="7" t="s">
        <v>166</v>
      </c>
      <c r="F10" s="8">
        <v>91760</v>
      </c>
      <c r="G10" s="8">
        <v>0</v>
      </c>
      <c r="H10" s="8">
        <v>0</v>
      </c>
      <c r="I10" s="8">
        <v>17535.909500000002</v>
      </c>
      <c r="J10" s="8">
        <v>0</v>
      </c>
      <c r="K10" s="8">
        <v>1514040</v>
      </c>
      <c r="L10" s="8">
        <v>0</v>
      </c>
      <c r="M10" s="8">
        <v>0</v>
      </c>
      <c r="N10" s="8">
        <f t="shared" si="0"/>
        <v>1623335.9095000001</v>
      </c>
    </row>
    <row r="11" spans="1:15" x14ac:dyDescent="0.3">
      <c r="A11" s="7" t="s">
        <v>11</v>
      </c>
      <c r="B11" s="9" t="s">
        <v>4</v>
      </c>
      <c r="C11" s="7" t="s">
        <v>140</v>
      </c>
      <c r="D11" s="7" t="s">
        <v>836</v>
      </c>
      <c r="E11" s="7" t="s">
        <v>837</v>
      </c>
      <c r="F11" s="8">
        <v>190688.75</v>
      </c>
      <c r="G11" s="8">
        <v>57350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1493967.5</v>
      </c>
      <c r="N11" s="8">
        <f t="shared" si="0"/>
        <v>1742006.25</v>
      </c>
    </row>
    <row r="12" spans="1:15" x14ac:dyDescent="0.3">
      <c r="A12" s="7" t="s">
        <v>11</v>
      </c>
      <c r="B12" s="9" t="s">
        <v>4</v>
      </c>
      <c r="C12" s="7" t="s">
        <v>140</v>
      </c>
      <c r="D12" s="7" t="s">
        <v>462</v>
      </c>
      <c r="E12" s="7" t="s">
        <v>463</v>
      </c>
      <c r="F12" s="8">
        <v>122005.243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252340</v>
      </c>
      <c r="N12" s="8">
        <f t="shared" si="0"/>
        <v>374345.24300000002</v>
      </c>
    </row>
    <row r="13" spans="1:15" x14ac:dyDescent="0.3">
      <c r="A13" s="7" t="s">
        <v>11</v>
      </c>
      <c r="B13" s="9" t="s">
        <v>4</v>
      </c>
      <c r="C13" s="7" t="s">
        <v>140</v>
      </c>
      <c r="D13" s="7" t="s">
        <v>163</v>
      </c>
      <c r="E13" s="7" t="s">
        <v>164</v>
      </c>
      <c r="F13" s="8">
        <v>0</v>
      </c>
      <c r="G13" s="8">
        <v>0</v>
      </c>
      <c r="H13" s="8">
        <v>0</v>
      </c>
      <c r="I13" s="8">
        <v>66239.25</v>
      </c>
      <c r="J13" s="8">
        <v>0</v>
      </c>
      <c r="K13" s="8">
        <v>0</v>
      </c>
      <c r="L13" s="8">
        <v>0</v>
      </c>
      <c r="M13" s="8">
        <v>0</v>
      </c>
      <c r="N13" s="8">
        <f t="shared" si="0"/>
        <v>66239.25</v>
      </c>
    </row>
    <row r="14" spans="1:15" x14ac:dyDescent="0.3">
      <c r="A14" s="7" t="s">
        <v>11</v>
      </c>
      <c r="B14" s="9" t="s">
        <v>4</v>
      </c>
      <c r="C14" s="7" t="s">
        <v>140</v>
      </c>
      <c r="D14" s="7" t="s">
        <v>729</v>
      </c>
      <c r="E14" s="7" t="s">
        <v>730</v>
      </c>
      <c r="F14" s="8">
        <v>45880</v>
      </c>
      <c r="G14" s="8">
        <v>0</v>
      </c>
      <c r="H14" s="8">
        <v>28675</v>
      </c>
      <c r="I14" s="8">
        <v>0</v>
      </c>
      <c r="J14" s="8">
        <v>0</v>
      </c>
      <c r="K14" s="8">
        <v>0</v>
      </c>
      <c r="L14" s="8">
        <v>0</v>
      </c>
      <c r="M14" s="8">
        <v>233988</v>
      </c>
      <c r="N14" s="8">
        <f t="shared" si="0"/>
        <v>308543</v>
      </c>
    </row>
    <row r="15" spans="1:15" x14ac:dyDescent="0.3">
      <c r="A15" s="7" t="s">
        <v>11</v>
      </c>
      <c r="B15" s="9" t="s">
        <v>4</v>
      </c>
      <c r="C15" s="7" t="s">
        <v>140</v>
      </c>
      <c r="D15" s="7" t="s">
        <v>250</v>
      </c>
      <c r="E15" s="7" t="s">
        <v>251</v>
      </c>
      <c r="F15" s="8">
        <v>61492.619899999998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205743.125</v>
      </c>
      <c r="N15" s="8">
        <f t="shared" si="0"/>
        <v>267235.74489999999</v>
      </c>
    </row>
    <row r="16" spans="1:15" x14ac:dyDescent="0.3">
      <c r="A16" s="7" t="s">
        <v>11</v>
      </c>
      <c r="B16" s="9" t="s">
        <v>4</v>
      </c>
      <c r="C16" s="7" t="s">
        <v>10</v>
      </c>
      <c r="D16" s="7" t="s">
        <v>380</v>
      </c>
      <c r="E16" s="7" t="s">
        <v>887</v>
      </c>
      <c r="F16" s="8">
        <v>12032.03</v>
      </c>
      <c r="G16" s="8">
        <v>45317.97</v>
      </c>
      <c r="H16" s="8">
        <v>0</v>
      </c>
      <c r="I16" s="8">
        <v>0</v>
      </c>
      <c r="J16" s="8">
        <v>17205</v>
      </c>
      <c r="K16" s="8">
        <v>0</v>
      </c>
      <c r="L16" s="8">
        <v>0</v>
      </c>
      <c r="M16" s="8">
        <v>216783</v>
      </c>
      <c r="N16" s="8">
        <f t="shared" si="0"/>
        <v>291338</v>
      </c>
    </row>
    <row r="17" spans="1:14" x14ac:dyDescent="0.3">
      <c r="A17" s="7" t="s">
        <v>11</v>
      </c>
      <c r="B17" s="9" t="s">
        <v>4</v>
      </c>
      <c r="C17" s="7" t="s">
        <v>10</v>
      </c>
      <c r="D17" s="7" t="s">
        <v>426</v>
      </c>
      <c r="E17" s="7" t="s">
        <v>427</v>
      </c>
      <c r="F17" s="8">
        <v>6308.5</v>
      </c>
      <c r="G17" s="8">
        <v>0</v>
      </c>
      <c r="H17" s="8">
        <v>0</v>
      </c>
      <c r="I17" s="8">
        <v>0</v>
      </c>
      <c r="J17" s="8">
        <v>5735</v>
      </c>
      <c r="K17" s="8">
        <v>0</v>
      </c>
      <c r="L17" s="8">
        <v>0</v>
      </c>
      <c r="M17" s="8">
        <v>35327.599999999999</v>
      </c>
      <c r="N17" s="8">
        <f t="shared" si="0"/>
        <v>47371.1</v>
      </c>
    </row>
    <row r="18" spans="1:14" x14ac:dyDescent="0.3">
      <c r="A18" s="7" t="s">
        <v>11</v>
      </c>
      <c r="B18" s="9" t="s">
        <v>4</v>
      </c>
      <c r="C18" s="7" t="s">
        <v>10</v>
      </c>
      <c r="D18" s="7" t="s">
        <v>953</v>
      </c>
      <c r="E18" s="7" t="s">
        <v>1037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454097.3</v>
      </c>
      <c r="N18" s="8">
        <f t="shared" si="0"/>
        <v>454097.3</v>
      </c>
    </row>
    <row r="19" spans="1:14" x14ac:dyDescent="0.3">
      <c r="A19" s="7" t="s">
        <v>11</v>
      </c>
      <c r="B19" s="9" t="s">
        <v>4</v>
      </c>
      <c r="C19" s="7" t="s">
        <v>10</v>
      </c>
      <c r="D19" s="7" t="s">
        <v>888</v>
      </c>
      <c r="E19" s="7" t="s">
        <v>889</v>
      </c>
      <c r="F19" s="8">
        <v>0</v>
      </c>
      <c r="G19" s="8">
        <v>0</v>
      </c>
      <c r="H19" s="8">
        <v>0</v>
      </c>
      <c r="I19" s="8">
        <v>0</v>
      </c>
      <c r="J19" s="8">
        <v>38539.199999999997</v>
      </c>
      <c r="K19" s="8">
        <v>0</v>
      </c>
      <c r="L19" s="8">
        <v>0</v>
      </c>
      <c r="M19" s="8">
        <v>155992</v>
      </c>
      <c r="N19" s="8">
        <f t="shared" si="0"/>
        <v>194531.20000000001</v>
      </c>
    </row>
    <row r="20" spans="1:14" x14ac:dyDescent="0.3">
      <c r="A20" s="7" t="s">
        <v>11</v>
      </c>
      <c r="B20" s="9" t="s">
        <v>4</v>
      </c>
      <c r="C20" s="7" t="s">
        <v>10</v>
      </c>
      <c r="D20" s="7" t="s">
        <v>397</v>
      </c>
      <c r="E20" s="7" t="s">
        <v>398</v>
      </c>
      <c r="F20" s="8">
        <v>55629.5</v>
      </c>
      <c r="G20" s="8">
        <v>0</v>
      </c>
      <c r="H20" s="8">
        <v>0</v>
      </c>
      <c r="I20" s="8">
        <v>0</v>
      </c>
      <c r="J20" s="8">
        <v>68820</v>
      </c>
      <c r="K20" s="8">
        <v>0</v>
      </c>
      <c r="L20" s="8">
        <v>0</v>
      </c>
      <c r="M20" s="8">
        <v>312442.8</v>
      </c>
      <c r="N20" s="8">
        <f t="shared" si="0"/>
        <v>436892.3</v>
      </c>
    </row>
    <row r="21" spans="1:14" x14ac:dyDescent="0.3">
      <c r="A21" s="7" t="s">
        <v>11</v>
      </c>
      <c r="B21" s="9" t="s">
        <v>4</v>
      </c>
      <c r="C21" s="7" t="s">
        <v>10</v>
      </c>
      <c r="D21" s="7" t="s">
        <v>892</v>
      </c>
      <c r="E21" s="7" t="s">
        <v>893</v>
      </c>
      <c r="F21" s="8">
        <v>0</v>
      </c>
      <c r="G21" s="8">
        <v>0</v>
      </c>
      <c r="H21" s="8">
        <v>0</v>
      </c>
      <c r="I21" s="8">
        <v>0</v>
      </c>
      <c r="J21" s="8">
        <v>65952.5</v>
      </c>
      <c r="K21" s="8">
        <v>0</v>
      </c>
      <c r="L21" s="8">
        <v>0</v>
      </c>
      <c r="M21" s="8">
        <v>363025.5</v>
      </c>
      <c r="N21" s="8">
        <f t="shared" si="0"/>
        <v>428978</v>
      </c>
    </row>
    <row r="22" spans="1:14" x14ac:dyDescent="0.3">
      <c r="A22" s="7" t="s">
        <v>11</v>
      </c>
      <c r="B22" s="9" t="s">
        <v>4</v>
      </c>
      <c r="C22" s="7" t="s">
        <v>10</v>
      </c>
      <c r="D22" s="7" t="s">
        <v>248</v>
      </c>
      <c r="E22" s="7" t="s">
        <v>249</v>
      </c>
      <c r="F22" s="8">
        <v>51615</v>
      </c>
      <c r="G22" s="8">
        <v>0</v>
      </c>
      <c r="H22" s="8">
        <v>0</v>
      </c>
      <c r="I22" s="8">
        <v>28675</v>
      </c>
      <c r="J22" s="8">
        <v>0</v>
      </c>
      <c r="K22" s="8">
        <v>0</v>
      </c>
      <c r="L22" s="8">
        <v>0</v>
      </c>
      <c r="M22" s="8">
        <v>211965.6</v>
      </c>
      <c r="N22" s="8">
        <f t="shared" si="0"/>
        <v>292255.59999999998</v>
      </c>
    </row>
    <row r="23" spans="1:14" x14ac:dyDescent="0.3">
      <c r="A23" s="7" t="s">
        <v>11</v>
      </c>
      <c r="B23" s="9" t="s">
        <v>4</v>
      </c>
      <c r="C23" s="7" t="s">
        <v>10</v>
      </c>
      <c r="D23" s="7" t="s">
        <v>169</v>
      </c>
      <c r="E23" s="7" t="s">
        <v>170</v>
      </c>
      <c r="F23" s="8">
        <v>33263</v>
      </c>
      <c r="G23" s="8">
        <v>0</v>
      </c>
      <c r="H23" s="8">
        <v>0</v>
      </c>
      <c r="I23" s="8">
        <v>0</v>
      </c>
      <c r="J23" s="8">
        <v>22940</v>
      </c>
      <c r="K23" s="8">
        <v>0</v>
      </c>
      <c r="L23" s="8">
        <v>0</v>
      </c>
      <c r="M23" s="8">
        <v>186272.8</v>
      </c>
      <c r="N23" s="8">
        <f t="shared" si="0"/>
        <v>242475.8</v>
      </c>
    </row>
    <row r="24" spans="1:14" x14ac:dyDescent="0.3">
      <c r="A24" s="7" t="s">
        <v>11</v>
      </c>
      <c r="B24" s="9" t="s">
        <v>4</v>
      </c>
      <c r="C24" s="7" t="s">
        <v>10</v>
      </c>
      <c r="D24" s="7" t="s">
        <v>171</v>
      </c>
      <c r="E24" s="7" t="s">
        <v>172</v>
      </c>
      <c r="F24" s="8">
        <v>74555</v>
      </c>
      <c r="G24" s="8">
        <v>11470</v>
      </c>
      <c r="H24" s="8">
        <v>0</v>
      </c>
      <c r="I24" s="8">
        <v>292485</v>
      </c>
      <c r="J24" s="8">
        <v>0</v>
      </c>
      <c r="K24" s="8">
        <v>0</v>
      </c>
      <c r="L24" s="8">
        <v>0</v>
      </c>
      <c r="M24" s="8">
        <v>0</v>
      </c>
      <c r="N24" s="8">
        <f t="shared" si="0"/>
        <v>378510</v>
      </c>
    </row>
    <row r="25" spans="1:14" x14ac:dyDescent="0.3">
      <c r="A25" s="7" t="s">
        <v>11</v>
      </c>
      <c r="B25" s="9" t="s">
        <v>4</v>
      </c>
      <c r="C25" s="7" t="s">
        <v>10</v>
      </c>
      <c r="D25" s="7" t="s">
        <v>458</v>
      </c>
      <c r="E25" s="7" t="s">
        <v>459</v>
      </c>
      <c r="F25" s="8">
        <v>33836.5</v>
      </c>
      <c r="G25" s="8">
        <v>0</v>
      </c>
      <c r="H25" s="8">
        <v>11470</v>
      </c>
      <c r="I25" s="8">
        <v>0</v>
      </c>
      <c r="J25" s="8">
        <v>0</v>
      </c>
      <c r="K25" s="8">
        <v>0</v>
      </c>
      <c r="L25" s="8">
        <v>0</v>
      </c>
      <c r="M25" s="8">
        <v>189484.4</v>
      </c>
      <c r="N25" s="8">
        <f t="shared" si="0"/>
        <v>234790.9</v>
      </c>
    </row>
    <row r="26" spans="1:14" x14ac:dyDescent="0.3">
      <c r="A26" s="7" t="s">
        <v>11</v>
      </c>
      <c r="B26" s="9" t="s">
        <v>4</v>
      </c>
      <c r="C26" s="7" t="s">
        <v>10</v>
      </c>
      <c r="D26" s="7" t="s">
        <v>182</v>
      </c>
      <c r="E26" s="7" t="s">
        <v>183</v>
      </c>
      <c r="F26" s="8">
        <v>69967</v>
      </c>
      <c r="G26" s="8">
        <v>0</v>
      </c>
      <c r="H26" s="8">
        <v>17205</v>
      </c>
      <c r="I26" s="8">
        <v>165397.4</v>
      </c>
      <c r="J26" s="8">
        <v>0</v>
      </c>
      <c r="K26" s="8">
        <v>0</v>
      </c>
      <c r="L26" s="8">
        <v>0</v>
      </c>
      <c r="M26" s="8">
        <v>0</v>
      </c>
      <c r="N26" s="8">
        <f t="shared" si="0"/>
        <v>252569.4</v>
      </c>
    </row>
    <row r="27" spans="1:14" x14ac:dyDescent="0.3">
      <c r="A27" s="7" t="s">
        <v>11</v>
      </c>
      <c r="B27" s="9" t="s">
        <v>4</v>
      </c>
      <c r="C27" s="7" t="s">
        <v>10</v>
      </c>
      <c r="D27" s="7" t="s">
        <v>197</v>
      </c>
      <c r="E27" s="7" t="s">
        <v>198</v>
      </c>
      <c r="F27" s="8">
        <v>24087</v>
      </c>
      <c r="G27" s="8">
        <v>0</v>
      </c>
      <c r="H27" s="8">
        <v>0</v>
      </c>
      <c r="I27" s="8">
        <v>0</v>
      </c>
      <c r="J27" s="8">
        <v>28675</v>
      </c>
      <c r="K27" s="8">
        <v>0</v>
      </c>
      <c r="L27" s="8">
        <v>0</v>
      </c>
      <c r="M27" s="8">
        <v>139475.20000000001</v>
      </c>
      <c r="N27" s="8">
        <f t="shared" si="0"/>
        <v>192237.2</v>
      </c>
    </row>
    <row r="28" spans="1:14" x14ac:dyDescent="0.3">
      <c r="A28" s="7" t="s">
        <v>11</v>
      </c>
      <c r="B28" s="9" t="s">
        <v>4</v>
      </c>
      <c r="C28" s="7" t="s">
        <v>10</v>
      </c>
      <c r="D28" s="7" t="s">
        <v>838</v>
      </c>
      <c r="E28" s="7" t="s">
        <v>839</v>
      </c>
      <c r="F28" s="8">
        <v>44044.800000000003</v>
      </c>
      <c r="G28" s="8">
        <v>0</v>
      </c>
      <c r="H28" s="8">
        <v>0</v>
      </c>
      <c r="I28" s="8">
        <v>0</v>
      </c>
      <c r="J28" s="8">
        <v>5276.2</v>
      </c>
      <c r="K28" s="8">
        <v>0</v>
      </c>
      <c r="L28" s="8">
        <v>0</v>
      </c>
      <c r="M28" s="8">
        <v>164066.88</v>
      </c>
      <c r="N28" s="8">
        <f t="shared" si="0"/>
        <v>213387.88</v>
      </c>
    </row>
    <row r="29" spans="1:14" x14ac:dyDescent="0.3">
      <c r="A29" s="7" t="s">
        <v>11</v>
      </c>
      <c r="B29" s="9" t="s">
        <v>4</v>
      </c>
      <c r="C29" s="7" t="s">
        <v>10</v>
      </c>
      <c r="D29" s="7" t="s">
        <v>452</v>
      </c>
      <c r="E29" s="7" t="s">
        <v>453</v>
      </c>
      <c r="F29" s="8">
        <v>32689.5</v>
      </c>
      <c r="G29" s="8">
        <v>0</v>
      </c>
      <c r="H29" s="8">
        <v>0</v>
      </c>
      <c r="I29" s="8">
        <v>0</v>
      </c>
      <c r="J29" s="8">
        <v>11470</v>
      </c>
      <c r="K29" s="8">
        <v>0</v>
      </c>
      <c r="L29" s="8">
        <v>0</v>
      </c>
      <c r="M29" s="8">
        <v>183061.2</v>
      </c>
      <c r="N29" s="8">
        <f t="shared" si="0"/>
        <v>227220.7</v>
      </c>
    </row>
    <row r="30" spans="1:14" x14ac:dyDescent="0.3">
      <c r="A30" s="7" t="s">
        <v>11</v>
      </c>
      <c r="B30" s="9" t="s">
        <v>4</v>
      </c>
      <c r="C30" s="7" t="s">
        <v>10</v>
      </c>
      <c r="D30" s="7" t="s">
        <v>908</v>
      </c>
      <c r="E30" s="7" t="s">
        <v>909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314966.2</v>
      </c>
      <c r="N30" s="8">
        <f t="shared" si="0"/>
        <v>314966.2</v>
      </c>
    </row>
    <row r="31" spans="1:14" x14ac:dyDescent="0.3">
      <c r="A31" s="7" t="s">
        <v>162</v>
      </c>
      <c r="B31" s="9" t="s">
        <v>41</v>
      </c>
      <c r="C31" s="7" t="s">
        <v>161</v>
      </c>
      <c r="D31" s="7" t="s">
        <v>231</v>
      </c>
      <c r="E31" s="7" t="s">
        <v>232</v>
      </c>
      <c r="F31" s="8">
        <v>74555</v>
      </c>
      <c r="G31" s="8">
        <v>0</v>
      </c>
      <c r="H31" s="8">
        <v>0</v>
      </c>
      <c r="I31" s="8">
        <v>0</v>
      </c>
      <c r="J31" s="8">
        <v>7455.5</v>
      </c>
      <c r="K31" s="8">
        <v>0</v>
      </c>
      <c r="L31" s="8">
        <v>0</v>
      </c>
      <c r="M31" s="8">
        <v>381377.5</v>
      </c>
      <c r="N31" s="8">
        <f t="shared" si="0"/>
        <v>463388</v>
      </c>
    </row>
    <row r="32" spans="1:14" x14ac:dyDescent="0.3">
      <c r="A32" s="7" t="s">
        <v>162</v>
      </c>
      <c r="B32" s="9" t="s">
        <v>41</v>
      </c>
      <c r="C32" s="7" t="s">
        <v>161</v>
      </c>
      <c r="D32" s="7" t="s">
        <v>686</v>
      </c>
      <c r="E32" s="7" t="s">
        <v>687</v>
      </c>
      <c r="F32" s="8">
        <v>24660.5</v>
      </c>
      <c r="G32" s="8">
        <v>0</v>
      </c>
      <c r="H32" s="8">
        <v>0</v>
      </c>
      <c r="I32" s="8">
        <v>0</v>
      </c>
      <c r="J32" s="8">
        <v>5735</v>
      </c>
      <c r="K32" s="8">
        <v>0</v>
      </c>
      <c r="L32" s="8">
        <v>0</v>
      </c>
      <c r="M32" s="8">
        <v>123187.8</v>
      </c>
      <c r="N32" s="8">
        <f t="shared" si="0"/>
        <v>153583.29999999999</v>
      </c>
    </row>
    <row r="33" spans="1:14" x14ac:dyDescent="0.3">
      <c r="A33" s="7" t="s">
        <v>162</v>
      </c>
      <c r="B33" s="9" t="s">
        <v>41</v>
      </c>
      <c r="C33" s="7" t="s">
        <v>161</v>
      </c>
      <c r="D33" s="7" t="s">
        <v>473</v>
      </c>
      <c r="E33" s="7" t="s">
        <v>474</v>
      </c>
      <c r="F33" s="8">
        <v>47600.5</v>
      </c>
      <c r="G33" s="8">
        <v>0</v>
      </c>
      <c r="H33" s="8">
        <v>0</v>
      </c>
      <c r="I33" s="8">
        <v>0</v>
      </c>
      <c r="J33" s="8">
        <v>5735</v>
      </c>
      <c r="K33" s="8">
        <v>0</v>
      </c>
      <c r="L33" s="8">
        <v>0</v>
      </c>
      <c r="M33" s="8">
        <v>229400</v>
      </c>
      <c r="N33" s="8">
        <f t="shared" si="0"/>
        <v>282735.5</v>
      </c>
    </row>
    <row r="34" spans="1:14" x14ac:dyDescent="0.3">
      <c r="A34" s="7" t="s">
        <v>162</v>
      </c>
      <c r="B34" s="9" t="s">
        <v>41</v>
      </c>
      <c r="C34" s="7" t="s">
        <v>239</v>
      </c>
      <c r="D34" s="7" t="s">
        <v>240</v>
      </c>
      <c r="E34" s="7" t="s">
        <v>241</v>
      </c>
      <c r="F34" s="8">
        <v>54711.9</v>
      </c>
      <c r="G34" s="8">
        <v>57464.7</v>
      </c>
      <c r="H34" s="8">
        <v>0</v>
      </c>
      <c r="I34" s="8">
        <v>0</v>
      </c>
      <c r="J34" s="8">
        <v>17205</v>
      </c>
      <c r="K34" s="8">
        <v>0</v>
      </c>
      <c r="L34" s="8">
        <v>0</v>
      </c>
      <c r="M34" s="8">
        <v>484722.2</v>
      </c>
      <c r="N34" s="8">
        <f t="shared" si="0"/>
        <v>614103.80000000005</v>
      </c>
    </row>
    <row r="35" spans="1:14" x14ac:dyDescent="0.3">
      <c r="A35" s="7" t="s">
        <v>162</v>
      </c>
      <c r="B35" s="9" t="s">
        <v>41</v>
      </c>
      <c r="C35" s="7" t="s">
        <v>239</v>
      </c>
      <c r="D35" s="7" t="s">
        <v>367</v>
      </c>
      <c r="E35" s="7" t="s">
        <v>986</v>
      </c>
      <c r="F35" s="8">
        <v>29363.200000000001</v>
      </c>
      <c r="G35" s="8">
        <v>65264.3</v>
      </c>
      <c r="H35" s="8">
        <v>0</v>
      </c>
      <c r="I35" s="8">
        <v>0</v>
      </c>
      <c r="J35" s="8">
        <v>13764</v>
      </c>
      <c r="K35" s="8">
        <v>0</v>
      </c>
      <c r="L35" s="8">
        <v>0</v>
      </c>
      <c r="M35" s="8">
        <v>377936.5</v>
      </c>
      <c r="N35" s="8">
        <f t="shared" si="0"/>
        <v>486328</v>
      </c>
    </row>
    <row r="36" spans="1:14" x14ac:dyDescent="0.3">
      <c r="A36" s="7" t="s">
        <v>162</v>
      </c>
      <c r="B36" s="9" t="s">
        <v>41</v>
      </c>
      <c r="C36" s="7" t="s">
        <v>239</v>
      </c>
      <c r="D36" s="7" t="s">
        <v>713</v>
      </c>
      <c r="E36" s="7" t="s">
        <v>714</v>
      </c>
      <c r="F36" s="8">
        <v>25979.55</v>
      </c>
      <c r="G36" s="8">
        <v>0</v>
      </c>
      <c r="H36" s="8">
        <v>71515.45</v>
      </c>
      <c r="I36" s="8">
        <v>0</v>
      </c>
      <c r="J36" s="8">
        <v>11470</v>
      </c>
      <c r="K36" s="8">
        <v>0</v>
      </c>
      <c r="L36" s="8">
        <v>0</v>
      </c>
      <c r="M36" s="8">
        <v>389406.5</v>
      </c>
      <c r="N36" s="8">
        <f t="shared" si="0"/>
        <v>498371.5</v>
      </c>
    </row>
    <row r="37" spans="1:14" x14ac:dyDescent="0.3">
      <c r="A37" s="7" t="s">
        <v>113</v>
      </c>
      <c r="B37" s="9" t="s">
        <v>49</v>
      </c>
      <c r="C37" s="7" t="s">
        <v>112</v>
      </c>
      <c r="D37" s="7" t="s">
        <v>336</v>
      </c>
      <c r="E37" s="7" t="s">
        <v>337</v>
      </c>
      <c r="F37" s="8">
        <v>77881.3</v>
      </c>
      <c r="G37" s="8">
        <v>0</v>
      </c>
      <c r="H37" s="8">
        <v>8831.9</v>
      </c>
      <c r="I37" s="8">
        <v>0</v>
      </c>
      <c r="J37" s="8">
        <v>6882</v>
      </c>
      <c r="K37" s="8">
        <v>0</v>
      </c>
      <c r="L37" s="8">
        <v>0</v>
      </c>
      <c r="M37" s="8">
        <v>481740</v>
      </c>
      <c r="N37" s="8">
        <f t="shared" si="0"/>
        <v>575335.19999999995</v>
      </c>
    </row>
    <row r="38" spans="1:14" x14ac:dyDescent="0.3">
      <c r="A38" s="7" t="s">
        <v>113</v>
      </c>
      <c r="B38" s="9" t="s">
        <v>49</v>
      </c>
      <c r="C38" s="7" t="s">
        <v>112</v>
      </c>
      <c r="D38" s="7" t="s">
        <v>805</v>
      </c>
      <c r="E38" s="7" t="s">
        <v>806</v>
      </c>
      <c r="F38" s="8">
        <v>69967</v>
      </c>
      <c r="G38" s="8">
        <v>0</v>
      </c>
      <c r="H38" s="8">
        <v>0</v>
      </c>
      <c r="I38" s="8">
        <v>0</v>
      </c>
      <c r="J38" s="8">
        <v>42783.1</v>
      </c>
      <c r="K38" s="8">
        <v>0</v>
      </c>
      <c r="L38" s="8">
        <v>0</v>
      </c>
      <c r="M38" s="8">
        <v>630850</v>
      </c>
      <c r="N38" s="8">
        <f t="shared" si="0"/>
        <v>743600.1</v>
      </c>
    </row>
    <row r="39" spans="1:14" x14ac:dyDescent="0.3">
      <c r="A39" s="7" t="s">
        <v>113</v>
      </c>
      <c r="B39" s="9" t="s">
        <v>49</v>
      </c>
      <c r="C39" s="7" t="s">
        <v>112</v>
      </c>
      <c r="D39" s="7" t="s">
        <v>694</v>
      </c>
      <c r="E39" s="7" t="s">
        <v>695</v>
      </c>
      <c r="F39" s="8">
        <v>43586</v>
      </c>
      <c r="G39" s="8">
        <v>0</v>
      </c>
      <c r="H39" s="8">
        <v>11470</v>
      </c>
      <c r="I39" s="8">
        <v>0</v>
      </c>
      <c r="J39" s="8">
        <v>0</v>
      </c>
      <c r="K39" s="8">
        <v>242017</v>
      </c>
      <c r="L39" s="8">
        <v>0</v>
      </c>
      <c r="M39" s="8">
        <v>0</v>
      </c>
      <c r="N39" s="8">
        <f t="shared" si="0"/>
        <v>297073</v>
      </c>
    </row>
    <row r="40" spans="1:14" x14ac:dyDescent="0.3">
      <c r="A40" s="7" t="s">
        <v>113</v>
      </c>
      <c r="B40" s="9" t="s">
        <v>49</v>
      </c>
      <c r="C40" s="7" t="s">
        <v>112</v>
      </c>
      <c r="D40" s="7" t="s">
        <v>176</v>
      </c>
      <c r="E40" s="7" t="s">
        <v>177</v>
      </c>
      <c r="F40" s="8">
        <v>172050</v>
      </c>
      <c r="G40" s="8">
        <v>0</v>
      </c>
      <c r="H40" s="8">
        <v>0</v>
      </c>
      <c r="I40" s="8">
        <v>704716.80000000005</v>
      </c>
      <c r="J40" s="8">
        <v>0</v>
      </c>
      <c r="K40" s="8">
        <v>0</v>
      </c>
      <c r="L40" s="8">
        <v>0</v>
      </c>
      <c r="M40" s="8">
        <v>0</v>
      </c>
      <c r="N40" s="8">
        <f t="shared" si="0"/>
        <v>876766.8</v>
      </c>
    </row>
    <row r="41" spans="1:14" x14ac:dyDescent="0.3">
      <c r="A41" s="7" t="s">
        <v>113</v>
      </c>
      <c r="B41" s="9" t="s">
        <v>49</v>
      </c>
      <c r="C41" s="7" t="s">
        <v>112</v>
      </c>
      <c r="D41" s="7" t="s">
        <v>761</v>
      </c>
      <c r="E41" s="7" t="s">
        <v>762</v>
      </c>
      <c r="F41" s="8">
        <v>53335.5</v>
      </c>
      <c r="G41" s="8">
        <v>0</v>
      </c>
      <c r="H41" s="8">
        <v>0</v>
      </c>
      <c r="I41" s="8">
        <v>0</v>
      </c>
      <c r="J41" s="8">
        <v>5161.5</v>
      </c>
      <c r="K41" s="8">
        <v>0</v>
      </c>
      <c r="L41" s="8">
        <v>0</v>
      </c>
      <c r="M41" s="8">
        <v>260139.6</v>
      </c>
      <c r="N41" s="8">
        <f t="shared" si="0"/>
        <v>318636.59999999998</v>
      </c>
    </row>
    <row r="42" spans="1:14" x14ac:dyDescent="0.3">
      <c r="A42" s="7" t="s">
        <v>113</v>
      </c>
      <c r="B42" s="9" t="s">
        <v>49</v>
      </c>
      <c r="C42" s="7" t="s">
        <v>112</v>
      </c>
      <c r="D42" s="7" t="s">
        <v>361</v>
      </c>
      <c r="E42" s="7" t="s">
        <v>362</v>
      </c>
      <c r="F42" s="8">
        <v>37392.199999999997</v>
      </c>
      <c r="G42" s="8">
        <v>0</v>
      </c>
      <c r="H42" s="8">
        <v>0</v>
      </c>
      <c r="I42" s="8">
        <v>0</v>
      </c>
      <c r="J42" s="8">
        <v>8602.5</v>
      </c>
      <c r="K42" s="8">
        <v>0</v>
      </c>
      <c r="L42" s="8">
        <v>0</v>
      </c>
      <c r="M42" s="8">
        <v>213800.8</v>
      </c>
      <c r="N42" s="8">
        <f t="shared" si="0"/>
        <v>259795.5</v>
      </c>
    </row>
    <row r="43" spans="1:14" x14ac:dyDescent="0.3">
      <c r="A43" s="7" t="s">
        <v>113</v>
      </c>
      <c r="B43" s="9" t="s">
        <v>49</v>
      </c>
      <c r="C43" s="7" t="s">
        <v>112</v>
      </c>
      <c r="D43" s="7" t="s">
        <v>768</v>
      </c>
      <c r="E43" s="7" t="s">
        <v>769</v>
      </c>
      <c r="F43" s="8">
        <v>37392.199999999997</v>
      </c>
      <c r="G43" s="8">
        <v>0</v>
      </c>
      <c r="H43" s="8">
        <v>0</v>
      </c>
      <c r="I43" s="8">
        <v>0</v>
      </c>
      <c r="J43" s="8">
        <v>5161.5</v>
      </c>
      <c r="K43" s="8">
        <v>0</v>
      </c>
      <c r="L43" s="8">
        <v>0</v>
      </c>
      <c r="M43" s="8">
        <v>216783</v>
      </c>
      <c r="N43" s="8">
        <f t="shared" si="0"/>
        <v>259336.7</v>
      </c>
    </row>
    <row r="44" spans="1:14" x14ac:dyDescent="0.3">
      <c r="A44" s="7" t="s">
        <v>113</v>
      </c>
      <c r="B44" s="9" t="s">
        <v>49</v>
      </c>
      <c r="C44" s="7" t="s">
        <v>112</v>
      </c>
      <c r="D44" s="7" t="s">
        <v>757</v>
      </c>
      <c r="E44" s="7" t="s">
        <v>758</v>
      </c>
      <c r="F44" s="8">
        <v>37392.199999999997</v>
      </c>
      <c r="G44" s="8">
        <v>0</v>
      </c>
      <c r="H44" s="8">
        <v>0</v>
      </c>
      <c r="I44" s="8">
        <v>0</v>
      </c>
      <c r="J44" s="8">
        <v>8602.5</v>
      </c>
      <c r="K44" s="8">
        <v>0</v>
      </c>
      <c r="L44" s="8">
        <v>0</v>
      </c>
      <c r="M44" s="8">
        <v>302922.7</v>
      </c>
      <c r="N44" s="8">
        <f t="shared" si="0"/>
        <v>348917.4</v>
      </c>
    </row>
    <row r="45" spans="1:14" x14ac:dyDescent="0.3">
      <c r="A45" s="7" t="s">
        <v>113</v>
      </c>
      <c r="B45" s="9" t="s">
        <v>49</v>
      </c>
      <c r="C45" s="7" t="s">
        <v>112</v>
      </c>
      <c r="D45" s="7" t="s">
        <v>750</v>
      </c>
      <c r="E45" s="7" t="s">
        <v>751</v>
      </c>
      <c r="F45" s="8">
        <v>37392.199999999997</v>
      </c>
      <c r="G45" s="8">
        <v>0</v>
      </c>
      <c r="H45" s="8">
        <v>8487.7999999999993</v>
      </c>
      <c r="I45" s="8">
        <v>0</v>
      </c>
      <c r="J45" s="8">
        <v>0</v>
      </c>
      <c r="K45" s="8">
        <v>0</v>
      </c>
      <c r="L45" s="8">
        <v>0</v>
      </c>
      <c r="M45" s="8">
        <v>269086.2</v>
      </c>
      <c r="N45" s="8">
        <f t="shared" si="0"/>
        <v>314966.2</v>
      </c>
    </row>
    <row r="46" spans="1:14" x14ac:dyDescent="0.3">
      <c r="A46" s="7" t="s">
        <v>113</v>
      </c>
      <c r="B46" s="9" t="s">
        <v>49</v>
      </c>
      <c r="C46" s="7" t="s">
        <v>112</v>
      </c>
      <c r="D46" s="7" t="s">
        <v>746</v>
      </c>
      <c r="E46" s="7" t="s">
        <v>747</v>
      </c>
      <c r="F46" s="8">
        <v>22940</v>
      </c>
      <c r="G46" s="8">
        <v>5735</v>
      </c>
      <c r="H46" s="8">
        <v>8602.5</v>
      </c>
      <c r="I46" s="8">
        <v>0</v>
      </c>
      <c r="J46" s="8">
        <v>0</v>
      </c>
      <c r="K46" s="8">
        <v>137066.5</v>
      </c>
      <c r="L46" s="8">
        <v>0</v>
      </c>
      <c r="M46" s="8">
        <v>0</v>
      </c>
      <c r="N46" s="8">
        <f t="shared" si="0"/>
        <v>174344</v>
      </c>
    </row>
    <row r="47" spans="1:14" x14ac:dyDescent="0.3">
      <c r="A47" s="7" t="s">
        <v>113</v>
      </c>
      <c r="B47" s="9" t="s">
        <v>49</v>
      </c>
      <c r="C47" s="7" t="s">
        <v>112</v>
      </c>
      <c r="D47" s="7" t="s">
        <v>608</v>
      </c>
      <c r="E47" s="7" t="s">
        <v>609</v>
      </c>
      <c r="F47" s="8">
        <v>58497</v>
      </c>
      <c r="G47" s="8">
        <v>0</v>
      </c>
      <c r="H47" s="8">
        <v>0</v>
      </c>
      <c r="I47" s="8">
        <v>0</v>
      </c>
      <c r="J47" s="8">
        <v>24087</v>
      </c>
      <c r="K47" s="8">
        <v>0</v>
      </c>
      <c r="L47" s="8">
        <v>0</v>
      </c>
      <c r="M47" s="8">
        <v>319898.3</v>
      </c>
      <c r="N47" s="8">
        <f t="shared" si="0"/>
        <v>402482.3</v>
      </c>
    </row>
    <row r="48" spans="1:14" x14ac:dyDescent="0.3">
      <c r="A48" s="7" t="s">
        <v>113</v>
      </c>
      <c r="B48" s="9" t="s">
        <v>49</v>
      </c>
      <c r="C48" s="7" t="s">
        <v>112</v>
      </c>
      <c r="D48" s="7" t="s">
        <v>705</v>
      </c>
      <c r="E48" s="7" t="s">
        <v>706</v>
      </c>
      <c r="F48" s="8">
        <v>40145</v>
      </c>
      <c r="G48" s="8">
        <v>6882</v>
      </c>
      <c r="H48" s="8">
        <v>0</v>
      </c>
      <c r="I48" s="8">
        <v>0</v>
      </c>
      <c r="J48" s="8">
        <v>0</v>
      </c>
      <c r="K48" s="8">
        <v>167920.8</v>
      </c>
      <c r="L48" s="8">
        <v>0</v>
      </c>
      <c r="M48" s="8">
        <v>0</v>
      </c>
      <c r="N48" s="8">
        <f t="shared" si="0"/>
        <v>214947.8</v>
      </c>
    </row>
    <row r="49" spans="1:14" x14ac:dyDescent="0.3">
      <c r="A49" s="7" t="s">
        <v>113</v>
      </c>
      <c r="B49" s="9" t="s">
        <v>49</v>
      </c>
      <c r="C49" s="7" t="s">
        <v>112</v>
      </c>
      <c r="D49" s="7" t="s">
        <v>138</v>
      </c>
      <c r="E49" s="7" t="s">
        <v>139</v>
      </c>
      <c r="F49" s="8">
        <v>35557</v>
      </c>
      <c r="G49" s="8">
        <v>0</v>
      </c>
      <c r="H49" s="8">
        <v>8029</v>
      </c>
      <c r="I49" s="8">
        <v>172050</v>
      </c>
      <c r="J49" s="8">
        <v>0</v>
      </c>
      <c r="K49" s="8">
        <v>0</v>
      </c>
      <c r="L49" s="8">
        <v>0</v>
      </c>
      <c r="M49" s="8">
        <v>0</v>
      </c>
      <c r="N49" s="8">
        <f t="shared" si="0"/>
        <v>215636</v>
      </c>
    </row>
    <row r="50" spans="1:14" x14ac:dyDescent="0.3">
      <c r="A50" s="7" t="s">
        <v>113</v>
      </c>
      <c r="B50" s="9" t="s">
        <v>49</v>
      </c>
      <c r="C50" s="7" t="s">
        <v>112</v>
      </c>
      <c r="D50" s="7" t="s">
        <v>381</v>
      </c>
      <c r="E50" s="7" t="s">
        <v>382</v>
      </c>
      <c r="F50" s="8">
        <v>12043.5</v>
      </c>
      <c r="G50" s="8">
        <v>0</v>
      </c>
      <c r="H50" s="8">
        <v>0</v>
      </c>
      <c r="I50" s="8">
        <v>0</v>
      </c>
      <c r="J50" s="8">
        <v>6882</v>
      </c>
      <c r="K50" s="8">
        <v>0</v>
      </c>
      <c r="L50" s="8">
        <v>0</v>
      </c>
      <c r="M50" s="8">
        <v>21196.560000000001</v>
      </c>
      <c r="N50" s="8">
        <f t="shared" si="0"/>
        <v>40122.06</v>
      </c>
    </row>
    <row r="51" spans="1:14" x14ac:dyDescent="0.3">
      <c r="A51" s="7" t="s">
        <v>113</v>
      </c>
      <c r="B51" s="9" t="s">
        <v>49</v>
      </c>
      <c r="C51" s="7" t="s">
        <v>112</v>
      </c>
      <c r="D51" s="7" t="s">
        <v>926</v>
      </c>
      <c r="E51" s="7" t="s">
        <v>927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221256.3</v>
      </c>
      <c r="N51" s="8">
        <f t="shared" si="0"/>
        <v>221256.3</v>
      </c>
    </row>
    <row r="52" spans="1:14" x14ac:dyDescent="0.3">
      <c r="A52" s="7" t="s">
        <v>113</v>
      </c>
      <c r="B52" s="9" t="s">
        <v>49</v>
      </c>
      <c r="C52" s="7" t="s">
        <v>112</v>
      </c>
      <c r="D52" s="7" t="s">
        <v>933</v>
      </c>
      <c r="E52" s="7" t="s">
        <v>934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131790.29999999999</v>
      </c>
      <c r="N52" s="8">
        <f t="shared" si="0"/>
        <v>131790.29999999999</v>
      </c>
    </row>
    <row r="53" spans="1:14" x14ac:dyDescent="0.3">
      <c r="A53" s="7" t="s">
        <v>113</v>
      </c>
      <c r="B53" s="9" t="s">
        <v>49</v>
      </c>
      <c r="C53" s="7" t="s">
        <v>112</v>
      </c>
      <c r="D53" s="7" t="s">
        <v>969</v>
      </c>
      <c r="E53" s="7" t="s">
        <v>970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361190.3</v>
      </c>
      <c r="N53" s="8">
        <f t="shared" si="0"/>
        <v>361190.3</v>
      </c>
    </row>
    <row r="54" spans="1:14" x14ac:dyDescent="0.3">
      <c r="A54" s="7" t="s">
        <v>113</v>
      </c>
      <c r="B54" s="9" t="s">
        <v>49</v>
      </c>
      <c r="C54" s="7" t="s">
        <v>112</v>
      </c>
      <c r="D54" s="7" t="s">
        <v>282</v>
      </c>
      <c r="E54" s="7" t="s">
        <v>283</v>
      </c>
      <c r="F54" s="8">
        <v>41292</v>
      </c>
      <c r="G54" s="8">
        <v>0</v>
      </c>
      <c r="H54" s="8">
        <v>0</v>
      </c>
      <c r="I54" s="8">
        <v>160580</v>
      </c>
      <c r="J54" s="8">
        <v>0</v>
      </c>
      <c r="K54" s="8">
        <v>0</v>
      </c>
      <c r="L54" s="8">
        <v>0</v>
      </c>
      <c r="M54" s="8">
        <v>0</v>
      </c>
      <c r="N54" s="8">
        <f t="shared" si="0"/>
        <v>201872</v>
      </c>
    </row>
    <row r="55" spans="1:14" x14ac:dyDescent="0.3">
      <c r="A55" s="7" t="s">
        <v>113</v>
      </c>
      <c r="B55" s="9" t="s">
        <v>49</v>
      </c>
      <c r="C55" s="7" t="s">
        <v>112</v>
      </c>
      <c r="D55" s="7" t="s">
        <v>623</v>
      </c>
      <c r="E55" s="7" t="s">
        <v>624</v>
      </c>
      <c r="F55" s="8">
        <v>29822</v>
      </c>
      <c r="G55" s="8">
        <v>11470</v>
      </c>
      <c r="H55" s="8">
        <v>0</v>
      </c>
      <c r="I55" s="8">
        <v>0</v>
      </c>
      <c r="J55" s="8">
        <v>0</v>
      </c>
      <c r="K55" s="8">
        <v>126170</v>
      </c>
      <c r="L55" s="8">
        <v>0</v>
      </c>
      <c r="M55" s="8">
        <v>0</v>
      </c>
      <c r="N55" s="8">
        <f t="shared" si="0"/>
        <v>167462</v>
      </c>
    </row>
    <row r="56" spans="1:14" x14ac:dyDescent="0.3">
      <c r="A56" s="7" t="s">
        <v>113</v>
      </c>
      <c r="B56" s="9" t="s">
        <v>49</v>
      </c>
      <c r="C56" s="7" t="s">
        <v>112</v>
      </c>
      <c r="D56" s="7" t="s">
        <v>967</v>
      </c>
      <c r="E56" s="7" t="s">
        <v>968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132707.9</v>
      </c>
      <c r="N56" s="8">
        <f t="shared" si="0"/>
        <v>132707.9</v>
      </c>
    </row>
    <row r="57" spans="1:14" x14ac:dyDescent="0.3">
      <c r="A57" s="7" t="s">
        <v>113</v>
      </c>
      <c r="B57" s="9" t="s">
        <v>49</v>
      </c>
      <c r="C57" s="7" t="s">
        <v>112</v>
      </c>
      <c r="D57" s="7" t="s">
        <v>393</v>
      </c>
      <c r="E57" s="7" t="s">
        <v>394</v>
      </c>
      <c r="F57" s="8">
        <v>12043.5</v>
      </c>
      <c r="G57" s="8">
        <v>0</v>
      </c>
      <c r="H57" s="8">
        <v>0</v>
      </c>
      <c r="I57" s="8">
        <v>0</v>
      </c>
      <c r="J57" s="8">
        <v>688.2</v>
      </c>
      <c r="K57" s="8">
        <v>0</v>
      </c>
      <c r="L57" s="8">
        <v>0</v>
      </c>
      <c r="M57" s="8">
        <v>21196.560000000001</v>
      </c>
      <c r="N57" s="8">
        <f t="shared" si="0"/>
        <v>33928.26</v>
      </c>
    </row>
    <row r="58" spans="1:14" x14ac:dyDescent="0.3">
      <c r="A58" s="7" t="s">
        <v>113</v>
      </c>
      <c r="B58" s="9" t="s">
        <v>49</v>
      </c>
      <c r="C58" s="7" t="s">
        <v>112</v>
      </c>
      <c r="D58" s="7" t="s">
        <v>376</v>
      </c>
      <c r="E58" s="7" t="s">
        <v>377</v>
      </c>
      <c r="F58" s="8">
        <v>12043.5</v>
      </c>
      <c r="G58" s="8">
        <v>0</v>
      </c>
      <c r="H58" s="8">
        <v>0</v>
      </c>
      <c r="I58" s="8">
        <v>0</v>
      </c>
      <c r="J58" s="8">
        <v>688.2</v>
      </c>
      <c r="K58" s="8">
        <v>0</v>
      </c>
      <c r="L58" s="8">
        <v>0</v>
      </c>
      <c r="M58" s="8">
        <v>21196.560000000001</v>
      </c>
      <c r="N58" s="8">
        <f t="shared" si="0"/>
        <v>33928.26</v>
      </c>
    </row>
    <row r="59" spans="1:14" x14ac:dyDescent="0.3">
      <c r="A59" s="7" t="s">
        <v>113</v>
      </c>
      <c r="B59" s="9" t="s">
        <v>49</v>
      </c>
      <c r="C59" s="7" t="s">
        <v>112</v>
      </c>
      <c r="D59" s="7" t="s">
        <v>356</v>
      </c>
      <c r="E59" s="7" t="s">
        <v>886</v>
      </c>
      <c r="F59" s="8">
        <v>12043.5</v>
      </c>
      <c r="G59" s="8">
        <v>0</v>
      </c>
      <c r="H59" s="8">
        <v>39456.800000000003</v>
      </c>
      <c r="I59" s="8">
        <v>0</v>
      </c>
      <c r="J59" s="8">
        <v>13190.5</v>
      </c>
      <c r="K59" s="8">
        <v>0</v>
      </c>
      <c r="L59" s="8">
        <v>0</v>
      </c>
      <c r="M59" s="8">
        <v>237429</v>
      </c>
      <c r="N59" s="8">
        <f t="shared" si="0"/>
        <v>302119.8</v>
      </c>
    </row>
    <row r="60" spans="1:14" x14ac:dyDescent="0.3">
      <c r="A60" s="7" t="s">
        <v>113</v>
      </c>
      <c r="B60" s="9" t="s">
        <v>49</v>
      </c>
      <c r="C60" s="7" t="s">
        <v>112</v>
      </c>
      <c r="D60" s="7" t="s">
        <v>297</v>
      </c>
      <c r="E60" s="7" t="s">
        <v>298</v>
      </c>
      <c r="F60" s="8">
        <v>59758.7</v>
      </c>
      <c r="G60" s="8">
        <v>0</v>
      </c>
      <c r="H60" s="8">
        <v>0</v>
      </c>
      <c r="I60" s="8">
        <v>0</v>
      </c>
      <c r="J60" s="8">
        <v>223894.39999999999</v>
      </c>
      <c r="K60" s="8">
        <v>0</v>
      </c>
      <c r="L60" s="8">
        <v>0</v>
      </c>
      <c r="M60" s="8">
        <v>0</v>
      </c>
      <c r="N60" s="8">
        <f t="shared" si="0"/>
        <v>283653.09999999998</v>
      </c>
    </row>
    <row r="61" spans="1:14" x14ac:dyDescent="0.3">
      <c r="A61" s="7" t="s">
        <v>113</v>
      </c>
      <c r="B61" s="9" t="s">
        <v>49</v>
      </c>
      <c r="C61" s="7" t="s">
        <v>112</v>
      </c>
      <c r="D61" s="7" t="s">
        <v>937</v>
      </c>
      <c r="E61" s="7" t="s">
        <v>938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123417.2</v>
      </c>
      <c r="N61" s="8">
        <f t="shared" si="0"/>
        <v>123417.2</v>
      </c>
    </row>
    <row r="62" spans="1:14" x14ac:dyDescent="0.3">
      <c r="A62" s="7" t="s">
        <v>113</v>
      </c>
      <c r="B62" s="9" t="s">
        <v>49</v>
      </c>
      <c r="C62" s="7" t="s">
        <v>112</v>
      </c>
      <c r="D62" s="7" t="s">
        <v>709</v>
      </c>
      <c r="E62" s="7" t="s">
        <v>710</v>
      </c>
      <c r="F62" s="8">
        <v>41865.5</v>
      </c>
      <c r="G62" s="8">
        <v>5735</v>
      </c>
      <c r="H62" s="8">
        <v>11470</v>
      </c>
      <c r="I62" s="8">
        <v>0</v>
      </c>
      <c r="J62" s="8">
        <v>0</v>
      </c>
      <c r="K62" s="8">
        <v>0</v>
      </c>
      <c r="L62" s="8">
        <v>0</v>
      </c>
      <c r="M62" s="8">
        <v>217930</v>
      </c>
      <c r="N62" s="8">
        <f t="shared" si="0"/>
        <v>277000.5</v>
      </c>
    </row>
    <row r="63" spans="1:14" x14ac:dyDescent="0.3">
      <c r="A63" s="7" t="s">
        <v>113</v>
      </c>
      <c r="B63" s="9" t="s">
        <v>49</v>
      </c>
      <c r="C63" s="7" t="s">
        <v>112</v>
      </c>
      <c r="D63" s="7" t="s">
        <v>420</v>
      </c>
      <c r="E63" s="7" t="s">
        <v>421</v>
      </c>
      <c r="F63" s="8">
        <v>50353.3</v>
      </c>
      <c r="G63" s="8">
        <v>2294</v>
      </c>
      <c r="H63" s="8">
        <v>0</v>
      </c>
      <c r="I63" s="8">
        <v>182407.41</v>
      </c>
      <c r="J63" s="8">
        <v>0</v>
      </c>
      <c r="K63" s="8">
        <v>0</v>
      </c>
      <c r="L63" s="8">
        <v>0</v>
      </c>
      <c r="M63" s="8">
        <v>0</v>
      </c>
      <c r="N63" s="8">
        <f t="shared" si="0"/>
        <v>235054.71000000002</v>
      </c>
    </row>
    <row r="64" spans="1:14" x14ac:dyDescent="0.3">
      <c r="A64" s="7" t="s">
        <v>113</v>
      </c>
      <c r="B64" s="9" t="s">
        <v>49</v>
      </c>
      <c r="C64" s="7" t="s">
        <v>112</v>
      </c>
      <c r="D64" s="7" t="s">
        <v>962</v>
      </c>
      <c r="E64" s="7" t="s">
        <v>1042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203707.2</v>
      </c>
      <c r="N64" s="8">
        <f t="shared" si="0"/>
        <v>203707.2</v>
      </c>
    </row>
    <row r="65" spans="1:14" x14ac:dyDescent="0.3">
      <c r="A65" s="7" t="s">
        <v>855</v>
      </c>
      <c r="B65" s="9" t="s">
        <v>856</v>
      </c>
      <c r="C65" s="7" t="s">
        <v>857</v>
      </c>
      <c r="D65" s="7" t="s">
        <v>858</v>
      </c>
      <c r="E65" s="7" t="s">
        <v>859</v>
      </c>
      <c r="F65" s="8">
        <v>-33933.637897608001</v>
      </c>
      <c r="G65" s="8">
        <v>0</v>
      </c>
      <c r="H65" s="8">
        <v>142037.68480496001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f t="shared" si="0"/>
        <v>108104.04690735201</v>
      </c>
    </row>
    <row r="66" spans="1:14" x14ac:dyDescent="0.3">
      <c r="A66" s="7" t="s">
        <v>120</v>
      </c>
      <c r="B66" s="9" t="s">
        <v>38</v>
      </c>
      <c r="C66" s="7" t="s">
        <v>119</v>
      </c>
      <c r="D66" s="7" t="s">
        <v>328</v>
      </c>
      <c r="E66" s="7" t="s">
        <v>329</v>
      </c>
      <c r="F66" s="8">
        <v>66296.600000000006</v>
      </c>
      <c r="G66" s="8">
        <v>0</v>
      </c>
      <c r="H66" s="8">
        <v>11928.8</v>
      </c>
      <c r="I66" s="8">
        <v>0</v>
      </c>
      <c r="J66" s="8">
        <v>28675</v>
      </c>
      <c r="K66" s="8">
        <v>0</v>
      </c>
      <c r="L66" s="8">
        <v>0</v>
      </c>
      <c r="M66" s="8">
        <v>371260.96</v>
      </c>
      <c r="N66" s="8">
        <f t="shared" si="0"/>
        <v>478161.36000000004</v>
      </c>
    </row>
    <row r="67" spans="1:14" x14ac:dyDescent="0.3">
      <c r="A67" s="7" t="s">
        <v>100</v>
      </c>
      <c r="B67" s="9" t="s">
        <v>49</v>
      </c>
      <c r="C67" s="7" t="s">
        <v>97</v>
      </c>
      <c r="D67" s="7" t="s">
        <v>98</v>
      </c>
      <c r="E67" s="7" t="s">
        <v>99</v>
      </c>
      <c r="F67" s="8">
        <v>48288.7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218962.3</v>
      </c>
      <c r="N67" s="8">
        <f t="shared" ref="N67:N130" si="1">SUM(F67:M67)</f>
        <v>267251</v>
      </c>
    </row>
    <row r="68" spans="1:14" x14ac:dyDescent="0.3">
      <c r="A68" s="7" t="s">
        <v>55</v>
      </c>
      <c r="B68" s="9" t="s">
        <v>54</v>
      </c>
      <c r="C68" s="7" t="s">
        <v>792</v>
      </c>
      <c r="D68" s="7" t="s">
        <v>793</v>
      </c>
      <c r="E68" s="7" t="s">
        <v>794</v>
      </c>
      <c r="F68" s="8">
        <v>53048.75</v>
      </c>
      <c r="G68" s="8">
        <v>18352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325793.88</v>
      </c>
      <c r="N68" s="8">
        <f t="shared" si="1"/>
        <v>397194.63</v>
      </c>
    </row>
    <row r="69" spans="1:14" x14ac:dyDescent="0.3">
      <c r="A69" s="7" t="s">
        <v>55</v>
      </c>
      <c r="B69" s="9" t="s">
        <v>54</v>
      </c>
      <c r="C69" s="7" t="s">
        <v>659</v>
      </c>
      <c r="D69" s="7" t="s">
        <v>675</v>
      </c>
      <c r="E69" s="7" t="s">
        <v>932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506974</v>
      </c>
      <c r="N69" s="8">
        <f t="shared" si="1"/>
        <v>506974</v>
      </c>
    </row>
    <row r="70" spans="1:14" x14ac:dyDescent="0.3">
      <c r="A70" s="7" t="s">
        <v>55</v>
      </c>
      <c r="B70" s="9" t="s">
        <v>54</v>
      </c>
      <c r="C70" s="7" t="s">
        <v>56</v>
      </c>
      <c r="D70" s="7" t="s">
        <v>86</v>
      </c>
      <c r="E70" s="7" t="s">
        <v>87</v>
      </c>
      <c r="F70" s="8">
        <v>10621793.502294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2523301.465818</v>
      </c>
      <c r="N70" s="8">
        <f t="shared" si="1"/>
        <v>13145094.968111999</v>
      </c>
    </row>
    <row r="71" spans="1:14" x14ac:dyDescent="0.3">
      <c r="A71" s="7" t="s">
        <v>55</v>
      </c>
      <c r="B71" s="9" t="s">
        <v>54</v>
      </c>
      <c r="C71" s="7" t="s">
        <v>64</v>
      </c>
      <c r="D71" s="7" t="s">
        <v>252</v>
      </c>
      <c r="E71" s="7" t="s">
        <v>253</v>
      </c>
      <c r="F71" s="8">
        <v>33263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321160</v>
      </c>
      <c r="M71" s="8">
        <v>0</v>
      </c>
      <c r="N71" s="8">
        <f t="shared" si="1"/>
        <v>354423</v>
      </c>
    </row>
    <row r="72" spans="1:14" x14ac:dyDescent="0.3">
      <c r="A72" s="7" t="s">
        <v>55</v>
      </c>
      <c r="B72" s="9" t="s">
        <v>54</v>
      </c>
      <c r="C72" s="7" t="s">
        <v>64</v>
      </c>
      <c r="D72" s="7" t="s">
        <v>553</v>
      </c>
      <c r="E72" s="7" t="s">
        <v>554</v>
      </c>
      <c r="F72" s="8">
        <v>27413.3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153353.9</v>
      </c>
      <c r="N72" s="8">
        <f t="shared" si="1"/>
        <v>180767.19999999998</v>
      </c>
    </row>
    <row r="73" spans="1:14" x14ac:dyDescent="0.3">
      <c r="A73" s="7" t="s">
        <v>55</v>
      </c>
      <c r="B73" s="9" t="s">
        <v>54</v>
      </c>
      <c r="C73" s="7" t="s">
        <v>601</v>
      </c>
      <c r="D73" s="7" t="s">
        <v>602</v>
      </c>
      <c r="E73" s="7" t="s">
        <v>603</v>
      </c>
      <c r="F73" s="8">
        <v>31542.5</v>
      </c>
      <c r="G73" s="8">
        <v>0</v>
      </c>
      <c r="H73" s="8">
        <v>0</v>
      </c>
      <c r="I73" s="8">
        <v>0</v>
      </c>
      <c r="J73" s="8">
        <v>114700</v>
      </c>
      <c r="K73" s="8">
        <v>0</v>
      </c>
      <c r="L73" s="8">
        <v>0</v>
      </c>
      <c r="M73" s="8">
        <v>974950</v>
      </c>
      <c r="N73" s="8">
        <f t="shared" si="1"/>
        <v>1121192.5</v>
      </c>
    </row>
    <row r="74" spans="1:14" x14ac:dyDescent="0.3">
      <c r="A74" s="7" t="s">
        <v>55</v>
      </c>
      <c r="B74" s="9" t="s">
        <v>54</v>
      </c>
      <c r="C74" s="7" t="s">
        <v>237</v>
      </c>
      <c r="D74" s="7" t="s">
        <v>238</v>
      </c>
      <c r="E74" s="7" t="s">
        <v>877</v>
      </c>
      <c r="F74" s="8">
        <v>143375</v>
      </c>
      <c r="G74" s="8">
        <v>0</v>
      </c>
      <c r="H74" s="8">
        <v>0</v>
      </c>
      <c r="I74" s="8">
        <v>0</v>
      </c>
      <c r="J74" s="8">
        <v>202101.4</v>
      </c>
      <c r="K74" s="8">
        <v>1613714.3</v>
      </c>
      <c r="L74" s="8">
        <v>0</v>
      </c>
      <c r="M74" s="8">
        <v>0</v>
      </c>
      <c r="N74" s="8">
        <f t="shared" si="1"/>
        <v>1959190.7000000002</v>
      </c>
    </row>
    <row r="75" spans="1:14" x14ac:dyDescent="0.3">
      <c r="A75" s="7" t="s">
        <v>59</v>
      </c>
      <c r="B75" s="9" t="s">
        <v>49</v>
      </c>
      <c r="C75" s="7" t="s">
        <v>58</v>
      </c>
      <c r="D75" s="7" t="s">
        <v>783</v>
      </c>
      <c r="E75" s="7" t="s">
        <v>995</v>
      </c>
      <c r="F75" s="8">
        <v>32259.375</v>
      </c>
      <c r="G75" s="8">
        <v>0</v>
      </c>
      <c r="H75" s="8">
        <v>12703.025</v>
      </c>
      <c r="I75" s="8">
        <v>0</v>
      </c>
      <c r="J75" s="8">
        <v>5735</v>
      </c>
      <c r="K75" s="8">
        <v>0</v>
      </c>
      <c r="L75" s="8">
        <v>0</v>
      </c>
      <c r="M75" s="8">
        <v>174917.5</v>
      </c>
      <c r="N75" s="8">
        <f t="shared" si="1"/>
        <v>225614.9</v>
      </c>
    </row>
    <row r="76" spans="1:14" x14ac:dyDescent="0.3">
      <c r="A76" s="7" t="s">
        <v>59</v>
      </c>
      <c r="B76" s="9" t="s">
        <v>49</v>
      </c>
      <c r="C76" s="7" t="s">
        <v>58</v>
      </c>
      <c r="D76" s="7" t="s">
        <v>476</v>
      </c>
      <c r="E76" s="7" t="s">
        <v>477</v>
      </c>
      <c r="F76" s="8">
        <v>31748.959999999999</v>
      </c>
      <c r="G76" s="8">
        <v>0</v>
      </c>
      <c r="H76" s="8">
        <v>55365.69</v>
      </c>
      <c r="I76" s="8">
        <v>0</v>
      </c>
      <c r="J76" s="8">
        <v>16058</v>
      </c>
      <c r="K76" s="8">
        <v>0</v>
      </c>
      <c r="L76" s="8">
        <v>0</v>
      </c>
      <c r="M76" s="8">
        <v>487842.04</v>
      </c>
      <c r="N76" s="8">
        <f t="shared" si="1"/>
        <v>591014.68999999994</v>
      </c>
    </row>
    <row r="77" spans="1:14" x14ac:dyDescent="0.3">
      <c r="A77" s="7" t="s">
        <v>59</v>
      </c>
      <c r="B77" s="9" t="s">
        <v>49</v>
      </c>
      <c r="C77" s="7" t="s">
        <v>58</v>
      </c>
      <c r="D77" s="7" t="s">
        <v>330</v>
      </c>
      <c r="E77" s="7" t="s">
        <v>331</v>
      </c>
      <c r="F77" s="8">
        <v>19126.224999999999</v>
      </c>
      <c r="G77" s="8">
        <v>0</v>
      </c>
      <c r="H77" s="8">
        <v>0</v>
      </c>
      <c r="I77" s="8">
        <v>0</v>
      </c>
      <c r="J77" s="8">
        <v>6882</v>
      </c>
      <c r="K77" s="8">
        <v>0</v>
      </c>
      <c r="L77" s="8">
        <v>0</v>
      </c>
      <c r="M77" s="8">
        <v>95774.5</v>
      </c>
      <c r="N77" s="8">
        <f t="shared" si="1"/>
        <v>121782.72500000001</v>
      </c>
    </row>
    <row r="78" spans="1:14" x14ac:dyDescent="0.3">
      <c r="A78" s="7" t="s">
        <v>59</v>
      </c>
      <c r="B78" s="9" t="s">
        <v>49</v>
      </c>
      <c r="C78" s="7" t="s">
        <v>58</v>
      </c>
      <c r="D78" s="7" t="s">
        <v>640</v>
      </c>
      <c r="E78" s="7" t="s">
        <v>641</v>
      </c>
      <c r="F78" s="8">
        <v>11470</v>
      </c>
      <c r="G78" s="8">
        <v>0</v>
      </c>
      <c r="H78" s="8">
        <v>14624.25</v>
      </c>
      <c r="I78" s="8">
        <v>0</v>
      </c>
      <c r="J78" s="8">
        <v>0</v>
      </c>
      <c r="K78" s="8">
        <v>0</v>
      </c>
      <c r="L78" s="8">
        <v>0</v>
      </c>
      <c r="M78" s="8">
        <v>130471.25</v>
      </c>
      <c r="N78" s="8">
        <f t="shared" si="1"/>
        <v>156565.5</v>
      </c>
    </row>
    <row r="79" spans="1:14" x14ac:dyDescent="0.3">
      <c r="A79" s="7" t="s">
        <v>34</v>
      </c>
      <c r="B79" s="9" t="s">
        <v>16</v>
      </c>
      <c r="C79" s="7" t="s">
        <v>33</v>
      </c>
      <c r="D79" s="7" t="s">
        <v>480</v>
      </c>
      <c r="E79" s="7" t="s">
        <v>481</v>
      </c>
      <c r="F79" s="8">
        <v>32460.1</v>
      </c>
      <c r="G79" s="8">
        <v>0</v>
      </c>
      <c r="H79" s="8">
        <v>0</v>
      </c>
      <c r="I79" s="8">
        <v>0</v>
      </c>
      <c r="J79" s="8">
        <v>11470</v>
      </c>
      <c r="K79" s="8">
        <v>0</v>
      </c>
      <c r="L79" s="8">
        <v>0</v>
      </c>
      <c r="M79" s="8">
        <v>181776.56</v>
      </c>
      <c r="N79" s="8">
        <f t="shared" si="1"/>
        <v>225706.66</v>
      </c>
    </row>
    <row r="80" spans="1:14" x14ac:dyDescent="0.3">
      <c r="A80" s="7" t="s">
        <v>34</v>
      </c>
      <c r="B80" s="9" t="s">
        <v>16</v>
      </c>
      <c r="C80" s="7" t="s">
        <v>33</v>
      </c>
      <c r="D80" s="7" t="s">
        <v>478</v>
      </c>
      <c r="E80" s="7" t="s">
        <v>479</v>
      </c>
      <c r="F80" s="8">
        <v>42145.368000000002</v>
      </c>
      <c r="G80" s="8">
        <v>0</v>
      </c>
      <c r="H80" s="8">
        <v>0</v>
      </c>
      <c r="I80" s="8">
        <v>11470</v>
      </c>
      <c r="J80" s="8">
        <v>0</v>
      </c>
      <c r="K80" s="8">
        <v>0</v>
      </c>
      <c r="L80" s="8">
        <v>0</v>
      </c>
      <c r="M80" s="8">
        <v>139159.77499999999</v>
      </c>
      <c r="N80" s="8">
        <f t="shared" si="1"/>
        <v>192775.14299999998</v>
      </c>
    </row>
    <row r="81" spans="1:14" x14ac:dyDescent="0.3">
      <c r="A81" s="7" t="s">
        <v>34</v>
      </c>
      <c r="B81" s="9" t="s">
        <v>16</v>
      </c>
      <c r="C81" s="7" t="s">
        <v>33</v>
      </c>
      <c r="D81" s="7" t="s">
        <v>203</v>
      </c>
      <c r="E81" s="7" t="s">
        <v>204</v>
      </c>
      <c r="F81" s="8">
        <v>46682.9</v>
      </c>
      <c r="G81" s="8">
        <v>11470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261424.24</v>
      </c>
      <c r="N81" s="8">
        <f t="shared" si="1"/>
        <v>319577.14</v>
      </c>
    </row>
    <row r="82" spans="1:14" x14ac:dyDescent="0.3">
      <c r="A82" s="7" t="s">
        <v>34</v>
      </c>
      <c r="B82" s="9" t="s">
        <v>16</v>
      </c>
      <c r="C82" s="7" t="s">
        <v>33</v>
      </c>
      <c r="D82" s="7" t="s">
        <v>634</v>
      </c>
      <c r="E82" s="7" t="s">
        <v>635</v>
      </c>
      <c r="F82" s="8">
        <v>40907.754999999997</v>
      </c>
      <c r="G82" s="8">
        <v>0</v>
      </c>
      <c r="H82" s="8">
        <v>0</v>
      </c>
      <c r="I82" s="8">
        <v>0</v>
      </c>
      <c r="J82" s="8">
        <v>11470</v>
      </c>
      <c r="K82" s="8">
        <v>0</v>
      </c>
      <c r="L82" s="8">
        <v>0</v>
      </c>
      <c r="M82" s="8">
        <v>92654.66</v>
      </c>
      <c r="N82" s="8">
        <f t="shared" si="1"/>
        <v>145032.41500000001</v>
      </c>
    </row>
    <row r="83" spans="1:14" x14ac:dyDescent="0.3">
      <c r="A83" s="7" t="s">
        <v>34</v>
      </c>
      <c r="B83" s="9" t="s">
        <v>16</v>
      </c>
      <c r="C83" s="7" t="s">
        <v>33</v>
      </c>
      <c r="D83" s="7" t="s">
        <v>711</v>
      </c>
      <c r="E83" s="7" t="s">
        <v>712</v>
      </c>
      <c r="F83" s="8">
        <v>39284.75</v>
      </c>
      <c r="G83" s="8">
        <v>0</v>
      </c>
      <c r="H83" s="8">
        <v>0</v>
      </c>
      <c r="I83" s="8">
        <v>0</v>
      </c>
      <c r="J83" s="8">
        <v>11470</v>
      </c>
      <c r="K83" s="8">
        <v>0</v>
      </c>
      <c r="L83" s="8">
        <v>0</v>
      </c>
      <c r="M83" s="8">
        <v>124353.26669999999</v>
      </c>
      <c r="N83" s="8">
        <f t="shared" si="1"/>
        <v>175108.01669999998</v>
      </c>
    </row>
    <row r="84" spans="1:14" x14ac:dyDescent="0.3">
      <c r="A84" s="7" t="s">
        <v>34</v>
      </c>
      <c r="B84" s="9" t="s">
        <v>16</v>
      </c>
      <c r="C84" s="7" t="s">
        <v>33</v>
      </c>
      <c r="D84" s="7" t="s">
        <v>184</v>
      </c>
      <c r="E84" s="7" t="s">
        <v>185</v>
      </c>
      <c r="F84" s="8">
        <v>82584</v>
      </c>
      <c r="G84" s="8">
        <v>0</v>
      </c>
      <c r="H84" s="8">
        <v>0</v>
      </c>
      <c r="I84" s="8">
        <v>5735</v>
      </c>
      <c r="J84" s="8">
        <v>0</v>
      </c>
      <c r="K84" s="8">
        <v>0</v>
      </c>
      <c r="L84" s="8">
        <v>307992.44</v>
      </c>
      <c r="M84" s="8">
        <v>0</v>
      </c>
      <c r="N84" s="8">
        <f t="shared" si="1"/>
        <v>396311.44</v>
      </c>
    </row>
    <row r="85" spans="1:14" x14ac:dyDescent="0.3">
      <c r="A85" s="7" t="s">
        <v>34</v>
      </c>
      <c r="B85" s="9" t="s">
        <v>16</v>
      </c>
      <c r="C85" s="7" t="s">
        <v>33</v>
      </c>
      <c r="D85" s="7" t="s">
        <v>532</v>
      </c>
      <c r="E85" s="7" t="s">
        <v>533</v>
      </c>
      <c r="F85" s="8">
        <v>64805.5</v>
      </c>
      <c r="G85" s="8">
        <v>300284.59999999998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f t="shared" si="1"/>
        <v>365090.1</v>
      </c>
    </row>
    <row r="86" spans="1:14" x14ac:dyDescent="0.3">
      <c r="A86" s="7" t="s">
        <v>34</v>
      </c>
      <c r="B86" s="9" t="s">
        <v>16</v>
      </c>
      <c r="C86" s="7" t="s">
        <v>33</v>
      </c>
      <c r="D86" s="7" t="s">
        <v>795</v>
      </c>
      <c r="E86" s="7" t="s">
        <v>796</v>
      </c>
      <c r="F86" s="8">
        <v>60791</v>
      </c>
      <c r="G86" s="8">
        <v>0</v>
      </c>
      <c r="H86" s="8">
        <v>0</v>
      </c>
      <c r="I86" s="8">
        <v>0</v>
      </c>
      <c r="J86" s="8">
        <v>11470</v>
      </c>
      <c r="K86" s="8">
        <v>0</v>
      </c>
      <c r="L86" s="8">
        <v>0</v>
      </c>
      <c r="M86" s="8">
        <v>346049.9</v>
      </c>
      <c r="N86" s="8">
        <f t="shared" si="1"/>
        <v>418310.9</v>
      </c>
    </row>
    <row r="87" spans="1:14" x14ac:dyDescent="0.3">
      <c r="A87" s="7" t="s">
        <v>34</v>
      </c>
      <c r="B87" s="9" t="s">
        <v>16</v>
      </c>
      <c r="C87" s="7" t="s">
        <v>33</v>
      </c>
      <c r="D87" s="7" t="s">
        <v>387</v>
      </c>
      <c r="E87" s="7" t="s">
        <v>388</v>
      </c>
      <c r="F87" s="8">
        <v>72261</v>
      </c>
      <c r="G87" s="8">
        <v>11470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404661.6</v>
      </c>
      <c r="N87" s="8">
        <f t="shared" si="1"/>
        <v>488392.6</v>
      </c>
    </row>
    <row r="88" spans="1:14" x14ac:dyDescent="0.3">
      <c r="A88" s="7" t="s">
        <v>9</v>
      </c>
      <c r="B88" s="9" t="s">
        <v>7</v>
      </c>
      <c r="C88" s="7" t="s">
        <v>557</v>
      </c>
      <c r="D88" s="7" t="s">
        <v>558</v>
      </c>
      <c r="E88" s="7" t="s">
        <v>559</v>
      </c>
      <c r="F88" s="8">
        <v>0</v>
      </c>
      <c r="G88" s="8">
        <v>49321</v>
      </c>
      <c r="H88" s="8">
        <v>0</v>
      </c>
      <c r="I88" s="8">
        <v>0</v>
      </c>
      <c r="J88" s="8">
        <v>11470</v>
      </c>
      <c r="K88" s="8">
        <v>0</v>
      </c>
      <c r="L88" s="8">
        <v>0</v>
      </c>
      <c r="M88" s="8">
        <v>145967.22</v>
      </c>
      <c r="N88" s="8">
        <f t="shared" si="1"/>
        <v>206758.22</v>
      </c>
    </row>
    <row r="89" spans="1:14" x14ac:dyDescent="0.3">
      <c r="A89" s="7" t="s">
        <v>9</v>
      </c>
      <c r="B89" s="9" t="s">
        <v>7</v>
      </c>
      <c r="C89" s="7" t="s">
        <v>470</v>
      </c>
      <c r="D89" s="7" t="s">
        <v>471</v>
      </c>
      <c r="E89" s="7" t="s">
        <v>472</v>
      </c>
      <c r="F89" s="8">
        <v>78958.332999999999</v>
      </c>
      <c r="G89" s="8">
        <v>277642.82</v>
      </c>
      <c r="H89" s="8">
        <v>311687.15639999998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f t="shared" si="1"/>
        <v>668288.30939999991</v>
      </c>
    </row>
    <row r="90" spans="1:14" x14ac:dyDescent="0.3">
      <c r="A90" s="7" t="s">
        <v>9</v>
      </c>
      <c r="B90" s="9" t="s">
        <v>7</v>
      </c>
      <c r="C90" s="7" t="s">
        <v>35</v>
      </c>
      <c r="D90" s="7" t="s">
        <v>36</v>
      </c>
      <c r="E90" s="7" t="s">
        <v>37</v>
      </c>
      <c r="F90" s="8">
        <v>971818.69</v>
      </c>
      <c r="G90" s="8">
        <v>0</v>
      </c>
      <c r="H90" s="8">
        <v>353987.14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f t="shared" si="1"/>
        <v>1325805.83</v>
      </c>
    </row>
    <row r="91" spans="1:14" x14ac:dyDescent="0.3">
      <c r="A91" s="7" t="s">
        <v>9</v>
      </c>
      <c r="B91" s="9" t="s">
        <v>7</v>
      </c>
      <c r="C91" s="7" t="s">
        <v>35</v>
      </c>
      <c r="D91" s="7" t="s">
        <v>529</v>
      </c>
      <c r="E91" s="7" t="s">
        <v>530</v>
      </c>
      <c r="F91" s="8">
        <v>59010.282500000001</v>
      </c>
      <c r="G91" s="8">
        <v>202709.31</v>
      </c>
      <c r="H91" s="8">
        <v>23639.67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f t="shared" si="1"/>
        <v>285359.26250000001</v>
      </c>
    </row>
    <row r="92" spans="1:14" x14ac:dyDescent="0.3">
      <c r="A92" s="7" t="s">
        <v>9</v>
      </c>
      <c r="B92" s="9" t="s">
        <v>7</v>
      </c>
      <c r="C92" s="7" t="s">
        <v>121</v>
      </c>
      <c r="D92" s="7" t="s">
        <v>314</v>
      </c>
      <c r="E92" s="7" t="s">
        <v>315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315057.96000000002</v>
      </c>
      <c r="N92" s="8">
        <f t="shared" si="1"/>
        <v>315057.96000000002</v>
      </c>
    </row>
    <row r="93" spans="1:14" x14ac:dyDescent="0.3">
      <c r="A93" s="7" t="s">
        <v>9</v>
      </c>
      <c r="B93" s="9" t="s">
        <v>7</v>
      </c>
      <c r="C93" s="7" t="s">
        <v>121</v>
      </c>
      <c r="D93" s="7" t="s">
        <v>505</v>
      </c>
      <c r="E93" s="7" t="s">
        <v>506</v>
      </c>
      <c r="F93" s="8">
        <v>47652.114999999998</v>
      </c>
      <c r="G93" s="8">
        <v>50315.563699999999</v>
      </c>
      <c r="H93" s="8">
        <v>5735</v>
      </c>
      <c r="I93" s="8">
        <v>0</v>
      </c>
      <c r="J93" s="8">
        <v>0</v>
      </c>
      <c r="K93" s="8">
        <v>0</v>
      </c>
      <c r="L93" s="8">
        <v>0</v>
      </c>
      <c r="M93" s="8">
        <v>226945.42</v>
      </c>
      <c r="N93" s="8">
        <f t="shared" si="1"/>
        <v>330648.09869999997</v>
      </c>
    </row>
    <row r="94" spans="1:14" x14ac:dyDescent="0.3">
      <c r="A94" s="7" t="s">
        <v>9</v>
      </c>
      <c r="B94" s="9" t="s">
        <v>7</v>
      </c>
      <c r="C94" s="7" t="s">
        <v>121</v>
      </c>
      <c r="D94" s="7" t="s">
        <v>418</v>
      </c>
      <c r="E94" s="7" t="s">
        <v>419</v>
      </c>
      <c r="F94" s="8">
        <v>91334.921799999996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173850.79</v>
      </c>
      <c r="N94" s="8">
        <f t="shared" si="1"/>
        <v>265185.71179999999</v>
      </c>
    </row>
    <row r="95" spans="1:14" x14ac:dyDescent="0.3">
      <c r="A95" s="7" t="s">
        <v>9</v>
      </c>
      <c r="B95" s="9" t="s">
        <v>7</v>
      </c>
      <c r="C95" s="7" t="s">
        <v>351</v>
      </c>
      <c r="D95" s="7" t="s">
        <v>572</v>
      </c>
      <c r="E95" s="7" t="s">
        <v>573</v>
      </c>
      <c r="F95" s="8">
        <v>94168.7</v>
      </c>
      <c r="G95" s="8">
        <v>0</v>
      </c>
      <c r="H95" s="8">
        <v>44699.737000000001</v>
      </c>
      <c r="I95" s="8">
        <v>51442.95</v>
      </c>
      <c r="J95" s="8">
        <v>0</v>
      </c>
      <c r="K95" s="8">
        <v>0</v>
      </c>
      <c r="L95" s="8">
        <v>0</v>
      </c>
      <c r="M95" s="8">
        <v>750041.07849999995</v>
      </c>
      <c r="N95" s="8">
        <f t="shared" si="1"/>
        <v>940352.46549999993</v>
      </c>
    </row>
    <row r="96" spans="1:14" x14ac:dyDescent="0.3">
      <c r="A96" s="7" t="s">
        <v>9</v>
      </c>
      <c r="B96" s="9" t="s">
        <v>7</v>
      </c>
      <c r="C96" s="7" t="s">
        <v>351</v>
      </c>
      <c r="D96" s="7" t="s">
        <v>801</v>
      </c>
      <c r="E96" s="7" t="s">
        <v>802</v>
      </c>
      <c r="F96" s="8">
        <v>35189.96</v>
      </c>
      <c r="G96" s="8">
        <v>4955.04</v>
      </c>
      <c r="H96" s="8">
        <v>0</v>
      </c>
      <c r="I96" s="8">
        <v>0</v>
      </c>
      <c r="J96" s="8">
        <v>9319.6044000000002</v>
      </c>
      <c r="K96" s="8">
        <v>0</v>
      </c>
      <c r="L96" s="8">
        <v>0</v>
      </c>
      <c r="M96" s="8">
        <v>40626.74</v>
      </c>
      <c r="N96" s="8">
        <f t="shared" si="1"/>
        <v>90091.344400000002</v>
      </c>
    </row>
    <row r="97" spans="1:14" x14ac:dyDescent="0.3">
      <c r="A97" s="7" t="s">
        <v>9</v>
      </c>
      <c r="B97" s="9" t="s">
        <v>7</v>
      </c>
      <c r="C97" s="7" t="s">
        <v>351</v>
      </c>
      <c r="D97" s="7" t="s">
        <v>696</v>
      </c>
      <c r="E97" s="7" t="s">
        <v>697</v>
      </c>
      <c r="F97" s="8">
        <v>57762.92</v>
      </c>
      <c r="G97" s="8">
        <v>0</v>
      </c>
      <c r="H97" s="8">
        <v>0</v>
      </c>
      <c r="I97" s="8">
        <v>0</v>
      </c>
      <c r="J97" s="8">
        <v>8367.5944</v>
      </c>
      <c r="K97" s="8">
        <v>0</v>
      </c>
      <c r="L97" s="8">
        <v>0</v>
      </c>
      <c r="M97" s="8">
        <v>104441.232</v>
      </c>
      <c r="N97" s="8">
        <f t="shared" si="1"/>
        <v>170571.7464</v>
      </c>
    </row>
    <row r="98" spans="1:14" x14ac:dyDescent="0.3">
      <c r="A98" s="7" t="s">
        <v>9</v>
      </c>
      <c r="B98" s="9" t="s">
        <v>7</v>
      </c>
      <c r="C98" s="7" t="s">
        <v>8</v>
      </c>
      <c r="D98" s="7" t="s">
        <v>598</v>
      </c>
      <c r="E98" s="7" t="s">
        <v>916</v>
      </c>
      <c r="F98" s="8">
        <v>74555</v>
      </c>
      <c r="G98" s="8">
        <v>56464.7454</v>
      </c>
      <c r="H98" s="8">
        <v>0</v>
      </c>
      <c r="I98" s="8">
        <v>0</v>
      </c>
      <c r="J98" s="8">
        <v>22940</v>
      </c>
      <c r="K98" s="8">
        <v>0</v>
      </c>
      <c r="L98" s="8">
        <v>0</v>
      </c>
      <c r="M98" s="8">
        <v>662842.12399999995</v>
      </c>
      <c r="N98" s="8">
        <f t="shared" si="1"/>
        <v>816801.86939999997</v>
      </c>
    </row>
    <row r="99" spans="1:14" x14ac:dyDescent="0.3">
      <c r="A99" s="7" t="s">
        <v>9</v>
      </c>
      <c r="B99" s="9" t="s">
        <v>7</v>
      </c>
      <c r="C99" s="7" t="s">
        <v>8</v>
      </c>
      <c r="D99" s="7" t="s">
        <v>363</v>
      </c>
      <c r="E99" s="7" t="s">
        <v>364</v>
      </c>
      <c r="F99" s="8">
        <v>103145.122</v>
      </c>
      <c r="G99" s="8">
        <v>0</v>
      </c>
      <c r="H99" s="8">
        <v>0</v>
      </c>
      <c r="I99" s="8">
        <v>0</v>
      </c>
      <c r="J99" s="8">
        <v>22940</v>
      </c>
      <c r="K99" s="8">
        <v>0</v>
      </c>
      <c r="L99" s="8">
        <v>0</v>
      </c>
      <c r="M99" s="8">
        <v>546244.98600000003</v>
      </c>
      <c r="N99" s="8">
        <f t="shared" si="1"/>
        <v>672330.10800000001</v>
      </c>
    </row>
    <row r="100" spans="1:14" x14ac:dyDescent="0.3">
      <c r="A100" s="7" t="s">
        <v>9</v>
      </c>
      <c r="B100" s="9" t="s">
        <v>7</v>
      </c>
      <c r="C100" s="7" t="s">
        <v>8</v>
      </c>
      <c r="D100" s="7" t="s">
        <v>487</v>
      </c>
      <c r="E100" s="7" t="s">
        <v>488</v>
      </c>
      <c r="F100" s="8">
        <v>0</v>
      </c>
      <c r="G100" s="8">
        <v>0</v>
      </c>
      <c r="H100" s="8">
        <v>0</v>
      </c>
      <c r="I100" s="8">
        <v>0</v>
      </c>
      <c r="J100" s="8">
        <v>103230</v>
      </c>
      <c r="K100" s="8">
        <v>0</v>
      </c>
      <c r="L100" s="8">
        <v>0</v>
      </c>
      <c r="M100" s="8">
        <v>596440</v>
      </c>
      <c r="N100" s="8">
        <f t="shared" si="1"/>
        <v>699670</v>
      </c>
    </row>
    <row r="101" spans="1:14" x14ac:dyDescent="0.3">
      <c r="A101" s="7" t="s">
        <v>9</v>
      </c>
      <c r="B101" s="9" t="s">
        <v>7</v>
      </c>
      <c r="C101" s="7" t="s">
        <v>8</v>
      </c>
      <c r="D101" s="7" t="s">
        <v>227</v>
      </c>
      <c r="E101" s="7" t="s">
        <v>228</v>
      </c>
      <c r="F101" s="8">
        <v>0</v>
      </c>
      <c r="G101" s="8">
        <v>0</v>
      </c>
      <c r="H101" s="8">
        <v>0</v>
      </c>
      <c r="I101" s="8">
        <v>0</v>
      </c>
      <c r="J101" s="8">
        <v>103230</v>
      </c>
      <c r="K101" s="8">
        <v>0</v>
      </c>
      <c r="L101" s="8">
        <v>0</v>
      </c>
      <c r="M101" s="8">
        <v>596440</v>
      </c>
      <c r="N101" s="8">
        <f t="shared" si="1"/>
        <v>699670</v>
      </c>
    </row>
    <row r="102" spans="1:14" x14ac:dyDescent="0.3">
      <c r="A102" s="7" t="s">
        <v>9</v>
      </c>
      <c r="B102" s="9" t="s">
        <v>7</v>
      </c>
      <c r="C102" s="7" t="s">
        <v>8</v>
      </c>
      <c r="D102" s="7" t="s">
        <v>520</v>
      </c>
      <c r="E102" s="7" t="s">
        <v>521</v>
      </c>
      <c r="F102" s="8">
        <v>0</v>
      </c>
      <c r="G102" s="8">
        <v>0</v>
      </c>
      <c r="H102" s="8">
        <v>0</v>
      </c>
      <c r="I102" s="8">
        <v>0</v>
      </c>
      <c r="J102" s="8">
        <v>103230</v>
      </c>
      <c r="K102" s="8">
        <v>0</v>
      </c>
      <c r="L102" s="8">
        <v>0</v>
      </c>
      <c r="M102" s="8">
        <v>596440</v>
      </c>
      <c r="N102" s="8">
        <f t="shared" si="1"/>
        <v>699670</v>
      </c>
    </row>
    <row r="103" spans="1:14" x14ac:dyDescent="0.3">
      <c r="A103" s="7" t="s">
        <v>9</v>
      </c>
      <c r="B103" s="9" t="s">
        <v>7</v>
      </c>
      <c r="C103" s="7" t="s">
        <v>8</v>
      </c>
      <c r="D103" s="7" t="s">
        <v>680</v>
      </c>
      <c r="E103" s="7" t="s">
        <v>681</v>
      </c>
      <c r="F103" s="8">
        <v>0</v>
      </c>
      <c r="G103" s="8">
        <v>0</v>
      </c>
      <c r="H103" s="8">
        <v>0</v>
      </c>
      <c r="I103" s="8">
        <v>0</v>
      </c>
      <c r="J103" s="8">
        <v>103230</v>
      </c>
      <c r="K103" s="8">
        <v>0</v>
      </c>
      <c r="L103" s="8">
        <v>0</v>
      </c>
      <c r="M103" s="8">
        <v>596440</v>
      </c>
      <c r="N103" s="8">
        <f t="shared" si="1"/>
        <v>699670</v>
      </c>
    </row>
    <row r="104" spans="1:14" x14ac:dyDescent="0.3">
      <c r="A104" s="7" t="s">
        <v>9</v>
      </c>
      <c r="B104" s="9" t="s">
        <v>7</v>
      </c>
      <c r="C104" s="7" t="s">
        <v>8</v>
      </c>
      <c r="D104" s="7" t="s">
        <v>564</v>
      </c>
      <c r="E104" s="7" t="s">
        <v>565</v>
      </c>
      <c r="F104" s="8">
        <v>0</v>
      </c>
      <c r="G104" s="8">
        <v>0</v>
      </c>
      <c r="H104" s="8">
        <v>0</v>
      </c>
      <c r="I104" s="8">
        <v>0</v>
      </c>
      <c r="J104" s="8">
        <v>103230</v>
      </c>
      <c r="K104" s="8">
        <v>0</v>
      </c>
      <c r="L104" s="8">
        <v>0</v>
      </c>
      <c r="M104" s="8">
        <v>596440</v>
      </c>
      <c r="N104" s="8">
        <f t="shared" si="1"/>
        <v>699670</v>
      </c>
    </row>
    <row r="105" spans="1:14" x14ac:dyDescent="0.3">
      <c r="A105" s="7" t="s">
        <v>9</v>
      </c>
      <c r="B105" s="9" t="s">
        <v>7</v>
      </c>
      <c r="C105" s="7" t="s">
        <v>411</v>
      </c>
      <c r="D105" s="7" t="s">
        <v>648</v>
      </c>
      <c r="E105" s="7" t="s">
        <v>649</v>
      </c>
      <c r="F105" s="8">
        <v>0</v>
      </c>
      <c r="G105" s="8">
        <v>0</v>
      </c>
      <c r="H105" s="8">
        <v>0</v>
      </c>
      <c r="I105" s="8">
        <v>0</v>
      </c>
      <c r="J105" s="8">
        <v>6882</v>
      </c>
      <c r="K105" s="8">
        <v>0</v>
      </c>
      <c r="L105" s="8">
        <v>0</v>
      </c>
      <c r="M105" s="8">
        <v>185084.508</v>
      </c>
      <c r="N105" s="8">
        <f t="shared" si="1"/>
        <v>191966.508</v>
      </c>
    </row>
    <row r="106" spans="1:14" x14ac:dyDescent="0.3">
      <c r="A106" s="7" t="s">
        <v>9</v>
      </c>
      <c r="B106" s="9" t="s">
        <v>7</v>
      </c>
      <c r="C106" s="7" t="s">
        <v>122</v>
      </c>
      <c r="D106" s="7" t="s">
        <v>409</v>
      </c>
      <c r="E106" s="7" t="s">
        <v>410</v>
      </c>
      <c r="F106" s="8">
        <v>76849</v>
      </c>
      <c r="G106" s="8">
        <v>0</v>
      </c>
      <c r="H106" s="8">
        <v>5735</v>
      </c>
      <c r="I106" s="8">
        <v>0</v>
      </c>
      <c r="J106" s="8">
        <v>0</v>
      </c>
      <c r="K106" s="8">
        <v>0</v>
      </c>
      <c r="L106" s="8">
        <v>0</v>
      </c>
      <c r="M106" s="8">
        <v>197995.14</v>
      </c>
      <c r="N106" s="8">
        <f t="shared" si="1"/>
        <v>280579.14</v>
      </c>
    </row>
    <row r="107" spans="1:14" x14ac:dyDescent="0.3">
      <c r="A107" s="7" t="s">
        <v>9</v>
      </c>
      <c r="B107" s="9" t="s">
        <v>7</v>
      </c>
      <c r="C107" s="7" t="s">
        <v>650</v>
      </c>
      <c r="D107" s="7" t="s">
        <v>651</v>
      </c>
      <c r="E107" s="7" t="s">
        <v>652</v>
      </c>
      <c r="F107" s="8">
        <v>0</v>
      </c>
      <c r="G107" s="8">
        <v>0</v>
      </c>
      <c r="H107" s="8">
        <v>51615</v>
      </c>
      <c r="I107" s="8">
        <v>0</v>
      </c>
      <c r="J107" s="8">
        <v>0</v>
      </c>
      <c r="K107" s="8">
        <v>0</v>
      </c>
      <c r="L107" s="8">
        <v>0</v>
      </c>
      <c r="M107" s="8">
        <v>212911.875</v>
      </c>
      <c r="N107" s="8">
        <f t="shared" si="1"/>
        <v>264526.875</v>
      </c>
    </row>
    <row r="108" spans="1:14" x14ac:dyDescent="0.3">
      <c r="A108" s="7" t="s">
        <v>9</v>
      </c>
      <c r="B108" s="9" t="s">
        <v>7</v>
      </c>
      <c r="C108" s="7" t="s">
        <v>254</v>
      </c>
      <c r="D108" s="7" t="s">
        <v>255</v>
      </c>
      <c r="E108" s="7" t="s">
        <v>256</v>
      </c>
      <c r="F108" s="8">
        <v>28101.5</v>
      </c>
      <c r="G108" s="8">
        <v>28675</v>
      </c>
      <c r="H108" s="8">
        <v>20646</v>
      </c>
      <c r="I108" s="8">
        <v>0</v>
      </c>
      <c r="J108" s="8">
        <v>0</v>
      </c>
      <c r="K108" s="8">
        <v>0</v>
      </c>
      <c r="L108" s="8">
        <v>282620.79999999999</v>
      </c>
      <c r="M108" s="8">
        <v>0</v>
      </c>
      <c r="N108" s="8">
        <f t="shared" si="1"/>
        <v>360043.3</v>
      </c>
    </row>
    <row r="109" spans="1:14" x14ac:dyDescent="0.3">
      <c r="A109" s="7" t="s">
        <v>9</v>
      </c>
      <c r="B109" s="9" t="s">
        <v>7</v>
      </c>
      <c r="C109" s="7" t="s">
        <v>17</v>
      </c>
      <c r="D109" s="7" t="s">
        <v>130</v>
      </c>
      <c r="E109" s="7" t="s">
        <v>131</v>
      </c>
      <c r="F109" s="8">
        <v>87172</v>
      </c>
      <c r="G109" s="8">
        <v>550560</v>
      </c>
      <c r="H109" s="8">
        <v>142533.3314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f t="shared" si="1"/>
        <v>780265.33140000002</v>
      </c>
    </row>
    <row r="110" spans="1:14" x14ac:dyDescent="0.3">
      <c r="A110" s="7" t="s">
        <v>9</v>
      </c>
      <c r="B110" s="9" t="s">
        <v>7</v>
      </c>
      <c r="C110" s="7" t="s">
        <v>17</v>
      </c>
      <c r="D110" s="7" t="s">
        <v>76</v>
      </c>
      <c r="E110" s="7" t="s">
        <v>77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860250</v>
      </c>
      <c r="N110" s="8">
        <f t="shared" si="1"/>
        <v>860250</v>
      </c>
    </row>
    <row r="111" spans="1:14" x14ac:dyDescent="0.3">
      <c r="A111" s="7" t="s">
        <v>9</v>
      </c>
      <c r="B111" s="9" t="s">
        <v>7</v>
      </c>
      <c r="C111" s="7" t="s">
        <v>17</v>
      </c>
      <c r="D111" s="7" t="s">
        <v>568</v>
      </c>
      <c r="E111" s="7" t="s">
        <v>569</v>
      </c>
      <c r="F111" s="8">
        <v>57350</v>
      </c>
      <c r="G111" s="8">
        <v>0</v>
      </c>
      <c r="H111" s="8">
        <v>57350</v>
      </c>
      <c r="I111" s="8">
        <v>0</v>
      </c>
      <c r="J111" s="8">
        <v>9176</v>
      </c>
      <c r="K111" s="8">
        <v>0</v>
      </c>
      <c r="L111" s="8">
        <v>0</v>
      </c>
      <c r="M111" s="8">
        <v>550560</v>
      </c>
      <c r="N111" s="8">
        <f t="shared" si="1"/>
        <v>674436</v>
      </c>
    </row>
    <row r="112" spans="1:14" x14ac:dyDescent="0.3">
      <c r="A112" s="7" t="s">
        <v>9</v>
      </c>
      <c r="B112" s="9" t="s">
        <v>7</v>
      </c>
      <c r="C112" s="7" t="s">
        <v>17</v>
      </c>
      <c r="D112" s="7" t="s">
        <v>178</v>
      </c>
      <c r="E112" s="7" t="s">
        <v>179</v>
      </c>
      <c r="F112" s="8">
        <v>0</v>
      </c>
      <c r="G112" s="8">
        <v>66526</v>
      </c>
      <c r="H112" s="8">
        <v>0</v>
      </c>
      <c r="I112" s="8">
        <v>22940</v>
      </c>
      <c r="J112" s="8">
        <v>5735</v>
      </c>
      <c r="K112" s="8">
        <v>0</v>
      </c>
      <c r="L112" s="8">
        <v>0</v>
      </c>
      <c r="M112" s="8">
        <v>401450</v>
      </c>
      <c r="N112" s="8">
        <f t="shared" si="1"/>
        <v>496651</v>
      </c>
    </row>
    <row r="113" spans="1:14" x14ac:dyDescent="0.3">
      <c r="A113" s="7" t="s">
        <v>9</v>
      </c>
      <c r="B113" s="9" t="s">
        <v>7</v>
      </c>
      <c r="C113" s="7" t="s">
        <v>17</v>
      </c>
      <c r="D113" s="7" t="s">
        <v>221</v>
      </c>
      <c r="E113" s="7" t="s">
        <v>222</v>
      </c>
      <c r="F113" s="8">
        <v>0</v>
      </c>
      <c r="G113" s="8">
        <v>61917.927499999998</v>
      </c>
      <c r="H113" s="8">
        <v>0</v>
      </c>
      <c r="I113" s="8">
        <v>22940</v>
      </c>
      <c r="J113" s="8">
        <v>5735</v>
      </c>
      <c r="K113" s="8">
        <v>0</v>
      </c>
      <c r="L113" s="8">
        <v>0</v>
      </c>
      <c r="M113" s="8">
        <v>401450</v>
      </c>
      <c r="N113" s="8">
        <f t="shared" si="1"/>
        <v>492042.92749999999</v>
      </c>
    </row>
    <row r="114" spans="1:14" x14ac:dyDescent="0.3">
      <c r="A114" s="7" t="s">
        <v>9</v>
      </c>
      <c r="B114" s="9" t="s">
        <v>7</v>
      </c>
      <c r="C114" s="7" t="s">
        <v>17</v>
      </c>
      <c r="D114" s="7" t="s">
        <v>293</v>
      </c>
      <c r="E114" s="7" t="s">
        <v>294</v>
      </c>
      <c r="F114" s="8">
        <v>0</v>
      </c>
      <c r="G114" s="8">
        <v>62147.327499999999</v>
      </c>
      <c r="H114" s="8">
        <v>0</v>
      </c>
      <c r="I114" s="8">
        <v>22940</v>
      </c>
      <c r="J114" s="8">
        <v>5735</v>
      </c>
      <c r="K114" s="8">
        <v>0</v>
      </c>
      <c r="L114" s="8">
        <v>0</v>
      </c>
      <c r="M114" s="8">
        <v>401450</v>
      </c>
      <c r="N114" s="8">
        <f t="shared" si="1"/>
        <v>492272.32750000001</v>
      </c>
    </row>
    <row r="115" spans="1:14" x14ac:dyDescent="0.3">
      <c r="A115" s="7" t="s">
        <v>9</v>
      </c>
      <c r="B115" s="9" t="s">
        <v>7</v>
      </c>
      <c r="C115" s="7" t="s">
        <v>17</v>
      </c>
      <c r="D115" s="7" t="s">
        <v>464</v>
      </c>
      <c r="E115" s="7" t="s">
        <v>465</v>
      </c>
      <c r="F115" s="8">
        <v>0</v>
      </c>
      <c r="G115" s="8">
        <v>68820</v>
      </c>
      <c r="H115" s="8">
        <v>0</v>
      </c>
      <c r="I115" s="8">
        <v>0</v>
      </c>
      <c r="J115" s="8">
        <v>22940</v>
      </c>
      <c r="K115" s="8">
        <v>34410</v>
      </c>
      <c r="L115" s="8">
        <v>0</v>
      </c>
      <c r="M115" s="8">
        <v>364860.7</v>
      </c>
      <c r="N115" s="8">
        <f t="shared" si="1"/>
        <v>491030.7</v>
      </c>
    </row>
    <row r="116" spans="1:14" x14ac:dyDescent="0.3">
      <c r="A116" s="7" t="s">
        <v>9</v>
      </c>
      <c r="B116" s="9" t="s">
        <v>7</v>
      </c>
      <c r="C116" s="7" t="s">
        <v>17</v>
      </c>
      <c r="D116" s="7" t="s">
        <v>201</v>
      </c>
      <c r="E116" s="7" t="s">
        <v>202</v>
      </c>
      <c r="F116" s="8">
        <v>0</v>
      </c>
      <c r="G116" s="8">
        <v>68820</v>
      </c>
      <c r="H116" s="8">
        <v>0</v>
      </c>
      <c r="I116" s="8">
        <v>0</v>
      </c>
      <c r="J116" s="8">
        <v>22940</v>
      </c>
      <c r="K116" s="8">
        <v>34410</v>
      </c>
      <c r="L116" s="8">
        <v>0</v>
      </c>
      <c r="M116" s="8">
        <v>418081.5</v>
      </c>
      <c r="N116" s="8">
        <f t="shared" si="1"/>
        <v>544251.5</v>
      </c>
    </row>
    <row r="117" spans="1:14" x14ac:dyDescent="0.3">
      <c r="A117" s="7" t="s">
        <v>9</v>
      </c>
      <c r="B117" s="9" t="s">
        <v>7</v>
      </c>
      <c r="C117" s="7" t="s">
        <v>17</v>
      </c>
      <c r="D117" s="7" t="s">
        <v>190</v>
      </c>
      <c r="E117" s="7" t="s">
        <v>191</v>
      </c>
      <c r="F117" s="8">
        <v>0</v>
      </c>
      <c r="G117" s="8">
        <v>68820</v>
      </c>
      <c r="H117" s="8">
        <v>0</v>
      </c>
      <c r="I117" s="8">
        <v>0</v>
      </c>
      <c r="J117" s="8">
        <v>22940</v>
      </c>
      <c r="K117" s="8">
        <v>34410</v>
      </c>
      <c r="L117" s="8">
        <v>0</v>
      </c>
      <c r="M117" s="8">
        <v>458800</v>
      </c>
      <c r="N117" s="8">
        <f t="shared" si="1"/>
        <v>584970</v>
      </c>
    </row>
    <row r="118" spans="1:14" x14ac:dyDescent="0.3">
      <c r="A118" s="7" t="s">
        <v>9</v>
      </c>
      <c r="B118" s="9" t="s">
        <v>7</v>
      </c>
      <c r="C118" s="7" t="s">
        <v>17</v>
      </c>
      <c r="D118" s="7" t="s">
        <v>284</v>
      </c>
      <c r="E118" s="7" t="s">
        <v>285</v>
      </c>
      <c r="F118" s="8">
        <v>0</v>
      </c>
      <c r="G118" s="8">
        <v>0</v>
      </c>
      <c r="H118" s="8">
        <v>146242.5</v>
      </c>
      <c r="I118" s="8">
        <v>0</v>
      </c>
      <c r="J118" s="8">
        <v>5735</v>
      </c>
      <c r="K118" s="8">
        <v>0</v>
      </c>
      <c r="L118" s="8">
        <v>0</v>
      </c>
      <c r="M118" s="8">
        <v>493210</v>
      </c>
      <c r="N118" s="8">
        <f t="shared" si="1"/>
        <v>645187.5</v>
      </c>
    </row>
    <row r="119" spans="1:14" x14ac:dyDescent="0.3">
      <c r="A119" s="7" t="s">
        <v>9</v>
      </c>
      <c r="B119" s="9" t="s">
        <v>7</v>
      </c>
      <c r="C119" s="7" t="s">
        <v>17</v>
      </c>
      <c r="D119" s="7" t="s">
        <v>22</v>
      </c>
      <c r="E119" s="7" t="s">
        <v>23</v>
      </c>
      <c r="F119" s="8">
        <v>266287.52</v>
      </c>
      <c r="G119" s="8">
        <v>27298.6</v>
      </c>
      <c r="H119" s="8">
        <v>18581.400000000001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f t="shared" si="1"/>
        <v>312167.52</v>
      </c>
    </row>
    <row r="120" spans="1:14" x14ac:dyDescent="0.3">
      <c r="A120" s="7" t="s">
        <v>9</v>
      </c>
      <c r="B120" s="9" t="s">
        <v>7</v>
      </c>
      <c r="C120" s="7" t="s">
        <v>17</v>
      </c>
      <c r="D120" s="7" t="s">
        <v>18</v>
      </c>
      <c r="E120" s="7" t="s">
        <v>19</v>
      </c>
      <c r="F120" s="8">
        <v>313475.09999999998</v>
      </c>
      <c r="G120" s="8">
        <v>27298.6</v>
      </c>
      <c r="H120" s="8">
        <v>18581.400000000001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f t="shared" si="1"/>
        <v>359355.1</v>
      </c>
    </row>
    <row r="121" spans="1:14" x14ac:dyDescent="0.3">
      <c r="A121" s="7" t="s">
        <v>9</v>
      </c>
      <c r="B121" s="9" t="s">
        <v>7</v>
      </c>
      <c r="C121" s="7" t="s">
        <v>20</v>
      </c>
      <c r="D121" s="7" t="s">
        <v>430</v>
      </c>
      <c r="E121" s="7" t="s">
        <v>431</v>
      </c>
      <c r="F121" s="8">
        <v>0</v>
      </c>
      <c r="G121" s="8">
        <v>0</v>
      </c>
      <c r="H121" s="8">
        <v>0</v>
      </c>
      <c r="I121" s="8">
        <v>0</v>
      </c>
      <c r="J121" s="8">
        <v>11470</v>
      </c>
      <c r="K121" s="8">
        <v>0</v>
      </c>
      <c r="L121" s="8">
        <v>0</v>
      </c>
      <c r="M121" s="8">
        <v>776170.77080000006</v>
      </c>
      <c r="N121" s="8">
        <f t="shared" si="1"/>
        <v>787640.77080000006</v>
      </c>
    </row>
    <row r="122" spans="1:14" x14ac:dyDescent="0.3">
      <c r="A122" s="7" t="s">
        <v>9</v>
      </c>
      <c r="B122" s="9" t="s">
        <v>7</v>
      </c>
      <c r="C122" s="7" t="s">
        <v>20</v>
      </c>
      <c r="D122" s="7" t="s">
        <v>414</v>
      </c>
      <c r="E122" s="7" t="s">
        <v>415</v>
      </c>
      <c r="F122" s="8">
        <v>11470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630850</v>
      </c>
      <c r="N122" s="8">
        <f t="shared" si="1"/>
        <v>642320</v>
      </c>
    </row>
    <row r="123" spans="1:14" x14ac:dyDescent="0.3">
      <c r="A123" s="7" t="s">
        <v>9</v>
      </c>
      <c r="B123" s="9" t="s">
        <v>7</v>
      </c>
      <c r="C123" s="7" t="s">
        <v>20</v>
      </c>
      <c r="D123" s="7" t="s">
        <v>21</v>
      </c>
      <c r="E123" s="7" t="s">
        <v>983</v>
      </c>
      <c r="F123" s="8">
        <v>80290</v>
      </c>
      <c r="G123" s="8">
        <v>0</v>
      </c>
      <c r="H123" s="8">
        <v>120435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f t="shared" si="1"/>
        <v>200725</v>
      </c>
    </row>
    <row r="124" spans="1:14" x14ac:dyDescent="0.3">
      <c r="A124" s="7" t="s">
        <v>9</v>
      </c>
      <c r="B124" s="9" t="s">
        <v>7</v>
      </c>
      <c r="C124" s="7" t="s">
        <v>20</v>
      </c>
      <c r="D124" s="7" t="s">
        <v>577</v>
      </c>
      <c r="E124" s="7" t="s">
        <v>578</v>
      </c>
      <c r="F124" s="8">
        <v>93050.375</v>
      </c>
      <c r="G124" s="8">
        <v>0</v>
      </c>
      <c r="H124" s="8">
        <v>0</v>
      </c>
      <c r="I124" s="8">
        <v>0</v>
      </c>
      <c r="J124" s="8">
        <v>9176</v>
      </c>
      <c r="K124" s="8">
        <v>0</v>
      </c>
      <c r="L124" s="8">
        <v>0</v>
      </c>
      <c r="M124" s="8">
        <v>521082.1</v>
      </c>
      <c r="N124" s="8">
        <f t="shared" si="1"/>
        <v>623308.47499999998</v>
      </c>
    </row>
    <row r="125" spans="1:14" x14ac:dyDescent="0.3">
      <c r="A125" s="7" t="s">
        <v>9</v>
      </c>
      <c r="B125" s="9" t="s">
        <v>7</v>
      </c>
      <c r="C125" s="7" t="s">
        <v>20</v>
      </c>
      <c r="D125" s="7" t="s">
        <v>148</v>
      </c>
      <c r="E125" s="7" t="s">
        <v>149</v>
      </c>
      <c r="F125" s="8">
        <v>159259.44743</v>
      </c>
      <c r="G125" s="8">
        <v>1.1469999999999999E-2</v>
      </c>
      <c r="H125" s="8">
        <v>648928.32579999999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f t="shared" si="1"/>
        <v>808187.78469999996</v>
      </c>
    </row>
    <row r="126" spans="1:14" x14ac:dyDescent="0.3">
      <c r="A126" s="7" t="s">
        <v>9</v>
      </c>
      <c r="B126" s="9" t="s">
        <v>7</v>
      </c>
      <c r="C126" s="7" t="s">
        <v>20</v>
      </c>
      <c r="D126" s="7" t="s">
        <v>562</v>
      </c>
      <c r="E126" s="7" t="s">
        <v>563</v>
      </c>
      <c r="F126" s="8">
        <v>60926.345999999998</v>
      </c>
      <c r="G126" s="8">
        <v>0</v>
      </c>
      <c r="H126" s="8">
        <v>51615</v>
      </c>
      <c r="I126" s="8">
        <v>0</v>
      </c>
      <c r="J126" s="8">
        <v>22940</v>
      </c>
      <c r="K126" s="8">
        <v>0</v>
      </c>
      <c r="L126" s="8">
        <v>0</v>
      </c>
      <c r="M126" s="8">
        <v>688200</v>
      </c>
      <c r="N126" s="8">
        <f t="shared" si="1"/>
        <v>823681.34600000002</v>
      </c>
    </row>
    <row r="127" spans="1:14" x14ac:dyDescent="0.3">
      <c r="A127" s="7" t="s">
        <v>9</v>
      </c>
      <c r="B127" s="9" t="s">
        <v>7</v>
      </c>
      <c r="C127" s="7" t="s">
        <v>20</v>
      </c>
      <c r="D127" s="7" t="s">
        <v>352</v>
      </c>
      <c r="E127" s="7" t="s">
        <v>353</v>
      </c>
      <c r="F127" s="8">
        <v>122585.625</v>
      </c>
      <c r="G127" s="8">
        <v>0</v>
      </c>
      <c r="H127" s="8">
        <v>0</v>
      </c>
      <c r="I127" s="8">
        <v>0</v>
      </c>
      <c r="J127" s="8">
        <v>28675</v>
      </c>
      <c r="K127" s="8">
        <v>0</v>
      </c>
      <c r="L127" s="8">
        <v>0</v>
      </c>
      <c r="M127" s="8">
        <v>686479.5</v>
      </c>
      <c r="N127" s="8">
        <f t="shared" si="1"/>
        <v>837740.125</v>
      </c>
    </row>
    <row r="128" spans="1:14" x14ac:dyDescent="0.3">
      <c r="A128" s="7" t="s">
        <v>9</v>
      </c>
      <c r="B128" s="9" t="s">
        <v>7</v>
      </c>
      <c r="C128" s="7" t="s">
        <v>20</v>
      </c>
      <c r="D128" s="7" t="s">
        <v>372</v>
      </c>
      <c r="E128" s="7" t="s">
        <v>373</v>
      </c>
      <c r="F128" s="8">
        <v>57436.025000000001</v>
      </c>
      <c r="G128" s="8">
        <v>0</v>
      </c>
      <c r="H128" s="8">
        <v>28675</v>
      </c>
      <c r="I128" s="8">
        <v>0</v>
      </c>
      <c r="J128" s="8">
        <v>0</v>
      </c>
      <c r="K128" s="8">
        <v>11470</v>
      </c>
      <c r="L128" s="8">
        <v>0</v>
      </c>
      <c r="M128" s="8">
        <v>344100</v>
      </c>
      <c r="N128" s="8">
        <f t="shared" si="1"/>
        <v>441681.02500000002</v>
      </c>
    </row>
    <row r="129" spans="1:14" x14ac:dyDescent="0.3">
      <c r="A129" s="7" t="s">
        <v>9</v>
      </c>
      <c r="B129" s="9" t="s">
        <v>7</v>
      </c>
      <c r="C129" s="7" t="s">
        <v>20</v>
      </c>
      <c r="D129" s="7" t="s">
        <v>509</v>
      </c>
      <c r="E129" s="7" t="s">
        <v>510</v>
      </c>
      <c r="F129" s="8">
        <v>99588.274999999994</v>
      </c>
      <c r="G129" s="8">
        <v>0</v>
      </c>
      <c r="H129" s="8">
        <v>0</v>
      </c>
      <c r="I129" s="8">
        <v>0</v>
      </c>
      <c r="J129" s="8">
        <v>13764</v>
      </c>
      <c r="K129" s="8">
        <v>0</v>
      </c>
      <c r="L129" s="8">
        <v>0</v>
      </c>
      <c r="M129" s="8">
        <v>557696.63399999996</v>
      </c>
      <c r="N129" s="8">
        <f t="shared" si="1"/>
        <v>671048.90899999999</v>
      </c>
    </row>
    <row r="130" spans="1:14" x14ac:dyDescent="0.3">
      <c r="A130" s="7" t="s">
        <v>9</v>
      </c>
      <c r="B130" s="9" t="s">
        <v>7</v>
      </c>
      <c r="C130" s="7" t="s">
        <v>20</v>
      </c>
      <c r="D130" s="7" t="s">
        <v>399</v>
      </c>
      <c r="E130" s="7" t="s">
        <v>400</v>
      </c>
      <c r="F130" s="8">
        <v>61938</v>
      </c>
      <c r="G130" s="8">
        <v>0</v>
      </c>
      <c r="H130" s="8">
        <v>34410</v>
      </c>
      <c r="I130" s="8">
        <v>0</v>
      </c>
      <c r="J130" s="8">
        <v>28675</v>
      </c>
      <c r="K130" s="8">
        <v>0</v>
      </c>
      <c r="L130" s="8">
        <v>0</v>
      </c>
      <c r="M130" s="8">
        <v>458800</v>
      </c>
      <c r="N130" s="8">
        <f t="shared" si="1"/>
        <v>583823</v>
      </c>
    </row>
    <row r="131" spans="1:14" x14ac:dyDescent="0.3">
      <c r="A131" s="7" t="s">
        <v>9</v>
      </c>
      <c r="B131" s="9" t="s">
        <v>7</v>
      </c>
      <c r="C131" s="7" t="s">
        <v>20</v>
      </c>
      <c r="D131" s="7" t="s">
        <v>438</v>
      </c>
      <c r="E131" s="7" t="s">
        <v>439</v>
      </c>
      <c r="F131" s="8">
        <v>72031.600000000006</v>
      </c>
      <c r="G131" s="8">
        <v>0</v>
      </c>
      <c r="H131" s="8">
        <v>0</v>
      </c>
      <c r="I131" s="8">
        <v>0</v>
      </c>
      <c r="J131" s="8">
        <v>17205</v>
      </c>
      <c r="K131" s="8">
        <v>0</v>
      </c>
      <c r="L131" s="8">
        <v>0</v>
      </c>
      <c r="M131" s="8">
        <v>379932.28</v>
      </c>
      <c r="N131" s="8">
        <f t="shared" ref="N131:N194" si="2">SUM(F131:M131)</f>
        <v>469168.88</v>
      </c>
    </row>
    <row r="132" spans="1:14" x14ac:dyDescent="0.3">
      <c r="A132" s="7" t="s">
        <v>9</v>
      </c>
      <c r="B132" s="9" t="s">
        <v>7</v>
      </c>
      <c r="C132" s="7" t="s">
        <v>20</v>
      </c>
      <c r="D132" s="7" t="s">
        <v>482</v>
      </c>
      <c r="E132" s="7" t="s">
        <v>483</v>
      </c>
      <c r="F132" s="8">
        <v>64518.75</v>
      </c>
      <c r="G132" s="8">
        <v>0</v>
      </c>
      <c r="H132" s="8">
        <v>22940</v>
      </c>
      <c r="I132" s="8">
        <v>0</v>
      </c>
      <c r="J132" s="8">
        <v>22940</v>
      </c>
      <c r="K132" s="8">
        <v>0</v>
      </c>
      <c r="L132" s="8">
        <v>0</v>
      </c>
      <c r="M132" s="8">
        <v>361305</v>
      </c>
      <c r="N132" s="8">
        <f t="shared" si="2"/>
        <v>471703.75</v>
      </c>
    </row>
    <row r="133" spans="1:14" x14ac:dyDescent="0.3">
      <c r="A133" s="7" t="s">
        <v>9</v>
      </c>
      <c r="B133" s="9" t="s">
        <v>7</v>
      </c>
      <c r="C133" s="7" t="s">
        <v>133</v>
      </c>
      <c r="D133" s="7" t="s">
        <v>700</v>
      </c>
      <c r="E133" s="7" t="s">
        <v>939</v>
      </c>
      <c r="F133" s="8">
        <v>43880.893700000001</v>
      </c>
      <c r="G133" s="8">
        <v>0</v>
      </c>
      <c r="H133" s="8">
        <v>35656.444900000002</v>
      </c>
      <c r="I133" s="8">
        <v>0</v>
      </c>
      <c r="J133" s="8">
        <v>3441</v>
      </c>
      <c r="K133" s="8">
        <v>0</v>
      </c>
      <c r="L133" s="8">
        <v>0</v>
      </c>
      <c r="M133" s="8">
        <v>263190.62</v>
      </c>
      <c r="N133" s="8">
        <f t="shared" si="2"/>
        <v>346168.95860000001</v>
      </c>
    </row>
    <row r="134" spans="1:14" x14ac:dyDescent="0.3">
      <c r="A134" s="7" t="s">
        <v>69</v>
      </c>
      <c r="B134" s="9" t="s">
        <v>12</v>
      </c>
      <c r="C134" s="7" t="s">
        <v>117</v>
      </c>
      <c r="D134" s="7" t="s">
        <v>614</v>
      </c>
      <c r="E134" s="7" t="s">
        <v>615</v>
      </c>
      <c r="F134" s="8">
        <v>0</v>
      </c>
      <c r="G134" s="8">
        <v>0</v>
      </c>
      <c r="H134" s="8">
        <v>0</v>
      </c>
      <c r="I134" s="8">
        <v>48667.21</v>
      </c>
      <c r="J134" s="8">
        <v>0</v>
      </c>
      <c r="K134" s="8">
        <v>0</v>
      </c>
      <c r="L134" s="8">
        <v>0</v>
      </c>
      <c r="M134" s="8">
        <v>272676.31</v>
      </c>
      <c r="N134" s="8">
        <f t="shared" si="2"/>
        <v>321343.52</v>
      </c>
    </row>
    <row r="135" spans="1:14" x14ac:dyDescent="0.3">
      <c r="A135" s="7" t="s">
        <v>69</v>
      </c>
      <c r="B135" s="9" t="s">
        <v>12</v>
      </c>
      <c r="C135" s="7" t="s">
        <v>117</v>
      </c>
      <c r="D135" s="7" t="s">
        <v>555</v>
      </c>
      <c r="E135" s="7" t="s">
        <v>556</v>
      </c>
      <c r="F135" s="8">
        <v>0</v>
      </c>
      <c r="G135" s="8">
        <v>0</v>
      </c>
      <c r="H135" s="8">
        <v>0</v>
      </c>
      <c r="I135" s="8">
        <v>49194.83</v>
      </c>
      <c r="J135" s="8">
        <v>0</v>
      </c>
      <c r="K135" s="8">
        <v>0</v>
      </c>
      <c r="L135" s="8">
        <v>0</v>
      </c>
      <c r="M135" s="8">
        <v>275624.09999999998</v>
      </c>
      <c r="N135" s="8">
        <f t="shared" si="2"/>
        <v>324818.93</v>
      </c>
    </row>
    <row r="136" spans="1:14" x14ac:dyDescent="0.3">
      <c r="A136" s="7" t="s">
        <v>69</v>
      </c>
      <c r="B136" s="9" t="s">
        <v>12</v>
      </c>
      <c r="C136" s="7" t="s">
        <v>117</v>
      </c>
      <c r="D136" s="7" t="s">
        <v>774</v>
      </c>
      <c r="E136" s="7" t="s">
        <v>775</v>
      </c>
      <c r="F136" s="8">
        <v>67099.5</v>
      </c>
      <c r="G136" s="8">
        <v>0</v>
      </c>
      <c r="H136" s="8">
        <v>0</v>
      </c>
      <c r="I136" s="8">
        <v>0</v>
      </c>
      <c r="J136" s="8">
        <v>2867.5</v>
      </c>
      <c r="K136" s="8">
        <v>0</v>
      </c>
      <c r="L136" s="8">
        <v>0</v>
      </c>
      <c r="M136" s="8">
        <v>376216</v>
      </c>
      <c r="N136" s="8">
        <f t="shared" si="2"/>
        <v>446183</v>
      </c>
    </row>
    <row r="137" spans="1:14" x14ac:dyDescent="0.3">
      <c r="A137" s="7" t="s">
        <v>69</v>
      </c>
      <c r="B137" s="9" t="s">
        <v>12</v>
      </c>
      <c r="C137" s="7" t="s">
        <v>117</v>
      </c>
      <c r="D137" s="7" t="s">
        <v>534</v>
      </c>
      <c r="E137" s="7" t="s">
        <v>535</v>
      </c>
      <c r="F137" s="8">
        <v>57579.4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322765.8</v>
      </c>
      <c r="N137" s="8">
        <f t="shared" si="2"/>
        <v>380345.2</v>
      </c>
    </row>
    <row r="138" spans="1:14" x14ac:dyDescent="0.3">
      <c r="A138" s="7" t="s">
        <v>69</v>
      </c>
      <c r="B138" s="9" t="s">
        <v>12</v>
      </c>
      <c r="C138" s="7" t="s">
        <v>68</v>
      </c>
      <c r="D138" s="7" t="s">
        <v>484</v>
      </c>
      <c r="E138" s="7" t="s">
        <v>862</v>
      </c>
      <c r="F138" s="8">
        <v>40718.5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132134.39999999999</v>
      </c>
      <c r="N138" s="8">
        <f t="shared" si="2"/>
        <v>172852.9</v>
      </c>
    </row>
    <row r="139" spans="1:14" x14ac:dyDescent="0.3">
      <c r="A139" s="7" t="s">
        <v>69</v>
      </c>
      <c r="B139" s="9" t="s">
        <v>12</v>
      </c>
      <c r="C139" s="7" t="s">
        <v>68</v>
      </c>
      <c r="D139" s="7" t="s">
        <v>605</v>
      </c>
      <c r="E139" s="7" t="s">
        <v>866</v>
      </c>
      <c r="F139" s="8">
        <v>32644.652300000002</v>
      </c>
      <c r="G139" s="8">
        <v>15701.3977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164755.07999999999</v>
      </c>
      <c r="N139" s="8">
        <f t="shared" si="2"/>
        <v>213101.13</v>
      </c>
    </row>
    <row r="140" spans="1:14" x14ac:dyDescent="0.3">
      <c r="A140" s="7" t="s">
        <v>69</v>
      </c>
      <c r="B140" s="9" t="s">
        <v>12</v>
      </c>
      <c r="C140" s="7" t="s">
        <v>68</v>
      </c>
      <c r="D140" s="7" t="s">
        <v>542</v>
      </c>
      <c r="E140" s="7" t="s">
        <v>543</v>
      </c>
      <c r="F140" s="8">
        <v>22853.974999999999</v>
      </c>
      <c r="G140" s="8">
        <v>0</v>
      </c>
      <c r="H140" s="8">
        <v>18352</v>
      </c>
      <c r="I140" s="8">
        <v>0</v>
      </c>
      <c r="J140" s="8">
        <v>0</v>
      </c>
      <c r="K140" s="8">
        <v>0</v>
      </c>
      <c r="L140" s="8">
        <v>0</v>
      </c>
      <c r="M140" s="8">
        <v>127982.26</v>
      </c>
      <c r="N140" s="8">
        <f t="shared" si="2"/>
        <v>169188.23499999999</v>
      </c>
    </row>
    <row r="141" spans="1:14" x14ac:dyDescent="0.3">
      <c r="A141" s="7" t="s">
        <v>69</v>
      </c>
      <c r="B141" s="9" t="s">
        <v>12</v>
      </c>
      <c r="C141" s="7" t="s">
        <v>68</v>
      </c>
      <c r="D141" s="7" t="s">
        <v>902</v>
      </c>
      <c r="E141" s="7" t="s">
        <v>903</v>
      </c>
      <c r="F141" s="8">
        <v>39195.972199999997</v>
      </c>
      <c r="G141" s="8">
        <v>0</v>
      </c>
      <c r="H141" s="8">
        <v>5078.2277999999997</v>
      </c>
      <c r="I141" s="8">
        <v>0</v>
      </c>
      <c r="J141" s="8">
        <v>0</v>
      </c>
      <c r="K141" s="8">
        <v>0</v>
      </c>
      <c r="L141" s="8">
        <v>0</v>
      </c>
      <c r="M141" s="8">
        <v>141952.72</v>
      </c>
      <c r="N141" s="8">
        <f t="shared" si="2"/>
        <v>186226.91999999998</v>
      </c>
    </row>
    <row r="142" spans="1:14" x14ac:dyDescent="0.3">
      <c r="A142" s="7" t="s">
        <v>85</v>
      </c>
      <c r="B142" s="9" t="s">
        <v>0</v>
      </c>
      <c r="C142" s="7" t="s">
        <v>84</v>
      </c>
      <c r="D142" s="7" t="s">
        <v>707</v>
      </c>
      <c r="E142" s="7" t="s">
        <v>708</v>
      </c>
      <c r="F142" s="8">
        <v>38883.300000000003</v>
      </c>
      <c r="G142" s="8">
        <v>0</v>
      </c>
      <c r="H142" s="8">
        <v>0</v>
      </c>
      <c r="I142" s="8">
        <v>0</v>
      </c>
      <c r="J142" s="8">
        <v>39800.9</v>
      </c>
      <c r="K142" s="8">
        <v>0</v>
      </c>
      <c r="L142" s="8">
        <v>0</v>
      </c>
      <c r="M142" s="8">
        <v>217585.9</v>
      </c>
      <c r="N142" s="8">
        <f t="shared" si="2"/>
        <v>296270.09999999998</v>
      </c>
    </row>
    <row r="143" spans="1:14" x14ac:dyDescent="0.3">
      <c r="A143" s="7" t="s">
        <v>85</v>
      </c>
      <c r="B143" s="9" t="s">
        <v>0</v>
      </c>
      <c r="C143" s="7" t="s">
        <v>84</v>
      </c>
      <c r="D143" s="7" t="s">
        <v>698</v>
      </c>
      <c r="E143" s="7" t="s">
        <v>699</v>
      </c>
      <c r="F143" s="8">
        <v>40259.699999999997</v>
      </c>
      <c r="G143" s="8">
        <v>0</v>
      </c>
      <c r="H143" s="8">
        <v>0</v>
      </c>
      <c r="I143" s="8">
        <v>0</v>
      </c>
      <c r="J143" s="8">
        <v>42209.599999999999</v>
      </c>
      <c r="K143" s="8">
        <v>0</v>
      </c>
      <c r="L143" s="8">
        <v>0</v>
      </c>
      <c r="M143" s="8">
        <v>225156.1</v>
      </c>
      <c r="N143" s="8">
        <f t="shared" si="2"/>
        <v>307625.40000000002</v>
      </c>
    </row>
    <row r="144" spans="1:14" x14ac:dyDescent="0.3">
      <c r="A144" s="7" t="s">
        <v>85</v>
      </c>
      <c r="B144" s="9" t="s">
        <v>0</v>
      </c>
      <c r="C144" s="7" t="s">
        <v>84</v>
      </c>
      <c r="D144" s="7" t="s">
        <v>307</v>
      </c>
      <c r="E144" s="7" t="s">
        <v>308</v>
      </c>
      <c r="F144" s="8">
        <v>38539.199999999997</v>
      </c>
      <c r="G144" s="8">
        <v>0</v>
      </c>
      <c r="H144" s="8">
        <v>0</v>
      </c>
      <c r="I144" s="8">
        <v>0</v>
      </c>
      <c r="J144" s="8">
        <v>28445.599999999999</v>
      </c>
      <c r="K144" s="8">
        <v>0</v>
      </c>
      <c r="L144" s="8">
        <v>0</v>
      </c>
      <c r="M144" s="8">
        <v>215521.3</v>
      </c>
      <c r="N144" s="8">
        <f t="shared" si="2"/>
        <v>282506.09999999998</v>
      </c>
    </row>
    <row r="145" spans="1:14" x14ac:dyDescent="0.3">
      <c r="A145" s="7" t="s">
        <v>85</v>
      </c>
      <c r="B145" s="9" t="s">
        <v>0</v>
      </c>
      <c r="C145" s="7" t="s">
        <v>84</v>
      </c>
      <c r="D145" s="7" t="s">
        <v>288</v>
      </c>
      <c r="E145" s="7" t="s">
        <v>289</v>
      </c>
      <c r="F145" s="8">
        <v>34295.300000000003</v>
      </c>
      <c r="G145" s="8">
        <v>0</v>
      </c>
      <c r="H145" s="8">
        <v>0</v>
      </c>
      <c r="I145" s="8">
        <v>0</v>
      </c>
      <c r="J145" s="8">
        <v>32689.5</v>
      </c>
      <c r="K145" s="8">
        <v>0</v>
      </c>
      <c r="L145" s="8">
        <v>0</v>
      </c>
      <c r="M145" s="8">
        <v>191893.1</v>
      </c>
      <c r="N145" s="8">
        <f t="shared" si="2"/>
        <v>258877.90000000002</v>
      </c>
    </row>
    <row r="146" spans="1:14" x14ac:dyDescent="0.3">
      <c r="A146" s="7" t="s">
        <v>85</v>
      </c>
      <c r="B146" s="9" t="s">
        <v>0</v>
      </c>
      <c r="C146" s="7" t="s">
        <v>84</v>
      </c>
      <c r="D146" s="7" t="s">
        <v>286</v>
      </c>
      <c r="E146" s="7" t="s">
        <v>287</v>
      </c>
      <c r="F146" s="8">
        <v>38195.1</v>
      </c>
      <c r="G146" s="8">
        <v>0</v>
      </c>
      <c r="H146" s="8">
        <v>0</v>
      </c>
      <c r="I146" s="8">
        <v>0</v>
      </c>
      <c r="J146" s="8">
        <v>28789.7</v>
      </c>
      <c r="K146" s="8">
        <v>0</v>
      </c>
      <c r="L146" s="8">
        <v>214030.2</v>
      </c>
      <c r="M146" s="8">
        <v>0</v>
      </c>
      <c r="N146" s="8">
        <f t="shared" si="2"/>
        <v>281015</v>
      </c>
    </row>
    <row r="147" spans="1:14" x14ac:dyDescent="0.3">
      <c r="A147" s="7" t="s">
        <v>85</v>
      </c>
      <c r="B147" s="9" t="s">
        <v>0</v>
      </c>
      <c r="C147" s="7" t="s">
        <v>84</v>
      </c>
      <c r="D147" s="7" t="s">
        <v>322</v>
      </c>
      <c r="E147" s="7" t="s">
        <v>323</v>
      </c>
      <c r="F147" s="8">
        <v>38195.1</v>
      </c>
      <c r="G147" s="8">
        <v>0</v>
      </c>
      <c r="H147" s="8">
        <v>0</v>
      </c>
      <c r="I147" s="8">
        <v>0</v>
      </c>
      <c r="J147" s="8">
        <v>31083.7</v>
      </c>
      <c r="K147" s="8">
        <v>0</v>
      </c>
      <c r="L147" s="8">
        <v>0</v>
      </c>
      <c r="M147" s="8">
        <v>214099.02</v>
      </c>
      <c r="N147" s="8">
        <f t="shared" si="2"/>
        <v>283377.82</v>
      </c>
    </row>
    <row r="148" spans="1:14" x14ac:dyDescent="0.3">
      <c r="A148" s="7" t="s">
        <v>43</v>
      </c>
      <c r="B148" s="9" t="s">
        <v>41</v>
      </c>
      <c r="C148" s="7" t="s">
        <v>78</v>
      </c>
      <c r="D148" s="7" t="s">
        <v>344</v>
      </c>
      <c r="E148" s="7" t="s">
        <v>345</v>
      </c>
      <c r="F148" s="8">
        <v>172050</v>
      </c>
      <c r="G148" s="8">
        <v>172050</v>
      </c>
      <c r="H148" s="8">
        <v>0</v>
      </c>
      <c r="I148" s="8">
        <v>0</v>
      </c>
      <c r="J148" s="8">
        <v>38998</v>
      </c>
      <c r="K148" s="8">
        <v>0</v>
      </c>
      <c r="L148" s="8">
        <v>0</v>
      </c>
      <c r="M148" s="8">
        <v>1831759</v>
      </c>
      <c r="N148" s="8">
        <f t="shared" si="2"/>
        <v>2214857</v>
      </c>
    </row>
    <row r="149" spans="1:14" x14ac:dyDescent="0.3">
      <c r="A149" s="7" t="s">
        <v>43</v>
      </c>
      <c r="B149" s="9" t="s">
        <v>41</v>
      </c>
      <c r="C149" s="7" t="s">
        <v>78</v>
      </c>
      <c r="D149" s="7" t="s">
        <v>511</v>
      </c>
      <c r="E149" s="7" t="s">
        <v>512</v>
      </c>
      <c r="F149" s="8">
        <v>75271.875</v>
      </c>
      <c r="G149" s="8">
        <v>0</v>
      </c>
      <c r="H149" s="8">
        <v>0</v>
      </c>
      <c r="I149" s="8">
        <v>0</v>
      </c>
      <c r="J149" s="8">
        <v>37965.699999999997</v>
      </c>
      <c r="K149" s="8">
        <v>0</v>
      </c>
      <c r="L149" s="8">
        <v>0</v>
      </c>
      <c r="M149" s="8">
        <v>346250.625</v>
      </c>
      <c r="N149" s="8">
        <f t="shared" si="2"/>
        <v>459488.2</v>
      </c>
    </row>
    <row r="150" spans="1:14" x14ac:dyDescent="0.3">
      <c r="A150" s="7" t="s">
        <v>43</v>
      </c>
      <c r="B150" s="9" t="s">
        <v>41</v>
      </c>
      <c r="C150" s="7" t="s">
        <v>78</v>
      </c>
      <c r="D150" s="7" t="s">
        <v>79</v>
      </c>
      <c r="E150" s="7" t="s">
        <v>80</v>
      </c>
      <c r="F150" s="8">
        <v>458800</v>
      </c>
      <c r="G150" s="8">
        <v>0</v>
      </c>
      <c r="H150" s="8">
        <v>552165.80000000005</v>
      </c>
      <c r="I150" s="8">
        <v>0</v>
      </c>
      <c r="J150" s="8">
        <v>0</v>
      </c>
      <c r="K150" s="8">
        <v>0</v>
      </c>
      <c r="L150" s="8">
        <v>0</v>
      </c>
      <c r="M150" s="8">
        <v>7455500</v>
      </c>
      <c r="N150" s="8">
        <f t="shared" si="2"/>
        <v>8466465.8000000007</v>
      </c>
    </row>
    <row r="151" spans="1:14" x14ac:dyDescent="0.3">
      <c r="A151" s="7" t="s">
        <v>43</v>
      </c>
      <c r="B151" s="9" t="s">
        <v>41</v>
      </c>
      <c r="C151" s="7" t="s">
        <v>78</v>
      </c>
      <c r="D151" s="7" t="s">
        <v>501</v>
      </c>
      <c r="E151" s="7" t="s">
        <v>502</v>
      </c>
      <c r="F151" s="8">
        <v>94627.5</v>
      </c>
      <c r="G151" s="8">
        <v>0</v>
      </c>
      <c r="H151" s="8">
        <v>0</v>
      </c>
      <c r="I151" s="8">
        <v>401450</v>
      </c>
      <c r="J151" s="8">
        <v>0</v>
      </c>
      <c r="K151" s="8">
        <v>0</v>
      </c>
      <c r="L151" s="8">
        <v>0</v>
      </c>
      <c r="M151" s="8">
        <v>0</v>
      </c>
      <c r="N151" s="8">
        <f t="shared" si="2"/>
        <v>496077.5</v>
      </c>
    </row>
    <row r="152" spans="1:14" x14ac:dyDescent="0.3">
      <c r="A152" s="7" t="s">
        <v>43</v>
      </c>
      <c r="B152" s="9" t="s">
        <v>41</v>
      </c>
      <c r="C152" s="7" t="s">
        <v>78</v>
      </c>
      <c r="D152" s="7" t="s">
        <v>365</v>
      </c>
      <c r="E152" s="7" t="s">
        <v>366</v>
      </c>
      <c r="F152" s="8">
        <v>116449.175</v>
      </c>
      <c r="G152" s="8">
        <v>0</v>
      </c>
      <c r="H152" s="8">
        <v>0</v>
      </c>
      <c r="I152" s="8">
        <v>399012.625</v>
      </c>
      <c r="J152" s="8">
        <v>0</v>
      </c>
      <c r="K152" s="8">
        <v>0</v>
      </c>
      <c r="L152" s="8">
        <v>0</v>
      </c>
      <c r="M152" s="8">
        <v>0</v>
      </c>
      <c r="N152" s="8">
        <f t="shared" si="2"/>
        <v>515461.8</v>
      </c>
    </row>
    <row r="153" spans="1:14" x14ac:dyDescent="0.3">
      <c r="A153" s="7" t="s">
        <v>43</v>
      </c>
      <c r="B153" s="9" t="s">
        <v>41</v>
      </c>
      <c r="C153" s="7" t="s">
        <v>78</v>
      </c>
      <c r="D153" s="7" t="s">
        <v>370</v>
      </c>
      <c r="E153" s="7" t="s">
        <v>371</v>
      </c>
      <c r="F153" s="8">
        <v>93695.5625</v>
      </c>
      <c r="G153" s="8">
        <v>0</v>
      </c>
      <c r="H153" s="8">
        <v>0</v>
      </c>
      <c r="I153" s="8">
        <v>367685.1875</v>
      </c>
      <c r="J153" s="8">
        <v>0</v>
      </c>
      <c r="K153" s="8">
        <v>0</v>
      </c>
      <c r="L153" s="8">
        <v>0</v>
      </c>
      <c r="M153" s="8">
        <v>0</v>
      </c>
      <c r="N153" s="8">
        <f t="shared" si="2"/>
        <v>461380.75</v>
      </c>
    </row>
    <row r="154" spans="1:14" x14ac:dyDescent="0.3">
      <c r="A154" s="7" t="s">
        <v>43</v>
      </c>
      <c r="B154" s="9" t="s">
        <v>41</v>
      </c>
      <c r="C154" s="7" t="s">
        <v>78</v>
      </c>
      <c r="D154" s="7" t="s">
        <v>1040</v>
      </c>
      <c r="E154" s="7" t="s">
        <v>1041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447071.92499999999</v>
      </c>
      <c r="N154" s="8">
        <f t="shared" si="2"/>
        <v>447071.92499999999</v>
      </c>
    </row>
    <row r="155" spans="1:14" x14ac:dyDescent="0.3">
      <c r="A155" s="7" t="s">
        <v>43</v>
      </c>
      <c r="B155" s="9" t="s">
        <v>41</v>
      </c>
      <c r="C155" s="7" t="s">
        <v>78</v>
      </c>
      <c r="D155" s="7" t="s">
        <v>1025</v>
      </c>
      <c r="E155" s="7" t="s">
        <v>1026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365606.25</v>
      </c>
      <c r="N155" s="8">
        <f t="shared" si="2"/>
        <v>365606.25</v>
      </c>
    </row>
    <row r="156" spans="1:14" x14ac:dyDescent="0.3">
      <c r="A156" s="7" t="s">
        <v>43</v>
      </c>
      <c r="B156" s="9" t="s">
        <v>41</v>
      </c>
      <c r="C156" s="7" t="s">
        <v>78</v>
      </c>
      <c r="D156" s="7" t="s">
        <v>1027</v>
      </c>
      <c r="E156" s="7" t="s">
        <v>1028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388546.25</v>
      </c>
      <c r="N156" s="8">
        <f t="shared" si="2"/>
        <v>388546.25</v>
      </c>
    </row>
    <row r="157" spans="1:14" x14ac:dyDescent="0.3">
      <c r="A157" s="7" t="s">
        <v>43</v>
      </c>
      <c r="B157" s="9" t="s">
        <v>41</v>
      </c>
      <c r="C157" s="7" t="s">
        <v>78</v>
      </c>
      <c r="D157" s="7" t="s">
        <v>644</v>
      </c>
      <c r="E157" s="7" t="s">
        <v>645</v>
      </c>
      <c r="F157" s="8">
        <v>67027.8125</v>
      </c>
      <c r="G157" s="8">
        <v>33836.5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308327.9375</v>
      </c>
      <c r="N157" s="8">
        <f t="shared" si="2"/>
        <v>409192.25</v>
      </c>
    </row>
    <row r="158" spans="1:14" x14ac:dyDescent="0.3">
      <c r="A158" s="7" t="s">
        <v>43</v>
      </c>
      <c r="B158" s="9" t="s">
        <v>41</v>
      </c>
      <c r="C158" s="7" t="s">
        <v>78</v>
      </c>
      <c r="D158" s="7" t="s">
        <v>1038</v>
      </c>
      <c r="E158" s="7" t="s">
        <v>1039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375355.75</v>
      </c>
      <c r="N158" s="8">
        <f t="shared" si="2"/>
        <v>375355.75</v>
      </c>
    </row>
    <row r="159" spans="1:14" x14ac:dyDescent="0.3">
      <c r="A159" s="7" t="s">
        <v>43</v>
      </c>
      <c r="B159" s="9" t="s">
        <v>41</v>
      </c>
      <c r="C159" s="7" t="s">
        <v>78</v>
      </c>
      <c r="D159" s="7" t="s">
        <v>1012</v>
      </c>
      <c r="E159" s="7" t="s">
        <v>1013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495360.625</v>
      </c>
      <c r="N159" s="8">
        <f t="shared" si="2"/>
        <v>495360.625</v>
      </c>
    </row>
    <row r="160" spans="1:14" x14ac:dyDescent="0.3">
      <c r="A160" s="7" t="s">
        <v>43</v>
      </c>
      <c r="B160" s="9" t="s">
        <v>41</v>
      </c>
      <c r="C160" s="7" t="s">
        <v>78</v>
      </c>
      <c r="D160" s="7" t="s">
        <v>752</v>
      </c>
      <c r="E160" s="7" t="s">
        <v>753</v>
      </c>
      <c r="F160" s="8">
        <v>77651.899999999994</v>
      </c>
      <c r="G160" s="8">
        <v>0</v>
      </c>
      <c r="H160" s="8">
        <v>0</v>
      </c>
      <c r="I160" s="8">
        <v>339512</v>
      </c>
      <c r="J160" s="8">
        <v>0</v>
      </c>
      <c r="K160" s="8">
        <v>0</v>
      </c>
      <c r="L160" s="8">
        <v>0</v>
      </c>
      <c r="M160" s="8">
        <v>0</v>
      </c>
      <c r="N160" s="8">
        <f t="shared" si="2"/>
        <v>417163.9</v>
      </c>
    </row>
    <row r="161" spans="1:14" x14ac:dyDescent="0.3">
      <c r="A161" s="7" t="s">
        <v>43</v>
      </c>
      <c r="B161" s="9" t="s">
        <v>41</v>
      </c>
      <c r="C161" s="7" t="s">
        <v>78</v>
      </c>
      <c r="D161" s="7" t="s">
        <v>629</v>
      </c>
      <c r="E161" s="7" t="s">
        <v>630</v>
      </c>
      <c r="F161" s="8">
        <v>75271.875</v>
      </c>
      <c r="G161" s="8">
        <v>23169.4</v>
      </c>
      <c r="H161" s="8">
        <v>12617</v>
      </c>
      <c r="I161" s="8">
        <v>0</v>
      </c>
      <c r="J161" s="8">
        <v>0</v>
      </c>
      <c r="K161" s="8">
        <v>0</v>
      </c>
      <c r="L161" s="8">
        <v>0</v>
      </c>
      <c r="M161" s="8">
        <v>346250.625</v>
      </c>
      <c r="N161" s="8">
        <f t="shared" si="2"/>
        <v>457308.9</v>
      </c>
    </row>
    <row r="162" spans="1:14" x14ac:dyDescent="0.3">
      <c r="A162" s="7" t="s">
        <v>43</v>
      </c>
      <c r="B162" s="9" t="s">
        <v>41</v>
      </c>
      <c r="C162" s="7" t="s">
        <v>78</v>
      </c>
      <c r="D162" s="7" t="s">
        <v>1035</v>
      </c>
      <c r="E162" s="7" t="s">
        <v>1036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381951</v>
      </c>
      <c r="N162" s="8">
        <f t="shared" si="2"/>
        <v>381951</v>
      </c>
    </row>
    <row r="163" spans="1:14" x14ac:dyDescent="0.3">
      <c r="A163" s="7" t="s">
        <v>43</v>
      </c>
      <c r="B163" s="9" t="s">
        <v>41</v>
      </c>
      <c r="C163" s="7" t="s">
        <v>78</v>
      </c>
      <c r="D163" s="7" t="s">
        <v>159</v>
      </c>
      <c r="E163" s="7" t="s">
        <v>160</v>
      </c>
      <c r="F163" s="8">
        <v>98412.6</v>
      </c>
      <c r="G163" s="8">
        <v>0</v>
      </c>
      <c r="H163" s="8">
        <v>202789.6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f t="shared" si="2"/>
        <v>301202.2</v>
      </c>
    </row>
    <row r="164" spans="1:14" x14ac:dyDescent="0.3">
      <c r="A164" s="7" t="s">
        <v>43</v>
      </c>
      <c r="B164" s="9" t="s">
        <v>41</v>
      </c>
      <c r="C164" s="7" t="s">
        <v>114</v>
      </c>
      <c r="D164" s="7" t="s">
        <v>346</v>
      </c>
      <c r="E164" s="7" t="s">
        <v>347</v>
      </c>
      <c r="F164" s="8">
        <v>258935.25</v>
      </c>
      <c r="G164" s="8">
        <v>0</v>
      </c>
      <c r="H164" s="8">
        <v>0</v>
      </c>
      <c r="I164" s="8">
        <v>0</v>
      </c>
      <c r="J164" s="8">
        <v>11470</v>
      </c>
      <c r="K164" s="8">
        <v>0</v>
      </c>
      <c r="L164" s="8">
        <v>0</v>
      </c>
      <c r="M164" s="8">
        <v>1450025.93</v>
      </c>
      <c r="N164" s="8">
        <f t="shared" si="2"/>
        <v>1720431.18</v>
      </c>
    </row>
    <row r="165" spans="1:14" x14ac:dyDescent="0.3">
      <c r="A165" s="7" t="s">
        <v>43</v>
      </c>
      <c r="B165" s="9" t="s">
        <v>41</v>
      </c>
      <c r="C165" s="7" t="s">
        <v>114</v>
      </c>
      <c r="D165" s="7" t="s">
        <v>515</v>
      </c>
      <c r="E165" s="7" t="s">
        <v>516</v>
      </c>
      <c r="F165" s="8">
        <v>0</v>
      </c>
      <c r="G165" s="8">
        <v>57350</v>
      </c>
      <c r="H165" s="8">
        <v>45880</v>
      </c>
      <c r="I165" s="8">
        <v>0</v>
      </c>
      <c r="J165" s="8">
        <v>0</v>
      </c>
      <c r="K165" s="8">
        <v>0</v>
      </c>
      <c r="L165" s="8">
        <v>0</v>
      </c>
      <c r="M165" s="8">
        <v>671224.4</v>
      </c>
      <c r="N165" s="8">
        <f t="shared" si="2"/>
        <v>774454.4</v>
      </c>
    </row>
    <row r="166" spans="1:14" x14ac:dyDescent="0.3">
      <c r="A166" s="7" t="s">
        <v>43</v>
      </c>
      <c r="B166" s="9" t="s">
        <v>41</v>
      </c>
      <c r="C166" s="7" t="s">
        <v>114</v>
      </c>
      <c r="D166" s="7" t="s">
        <v>1015</v>
      </c>
      <c r="E166" s="7" t="s">
        <v>1016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380517.25</v>
      </c>
      <c r="N166" s="8">
        <f t="shared" si="2"/>
        <v>380517.25</v>
      </c>
    </row>
    <row r="167" spans="1:14" x14ac:dyDescent="0.3">
      <c r="A167" s="7" t="s">
        <v>43</v>
      </c>
      <c r="B167" s="9" t="s">
        <v>41</v>
      </c>
      <c r="C167" s="7" t="s">
        <v>114</v>
      </c>
      <c r="D167" s="7" t="s">
        <v>1018</v>
      </c>
      <c r="E167" s="7" t="s">
        <v>1019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380517.25</v>
      </c>
      <c r="N167" s="8">
        <f t="shared" si="2"/>
        <v>380517.25</v>
      </c>
    </row>
    <row r="168" spans="1:14" x14ac:dyDescent="0.3">
      <c r="A168" s="7" t="s">
        <v>43</v>
      </c>
      <c r="B168" s="9" t="s">
        <v>41</v>
      </c>
      <c r="C168" s="7" t="s">
        <v>114</v>
      </c>
      <c r="D168" s="7" t="s">
        <v>432</v>
      </c>
      <c r="E168" s="7" t="s">
        <v>433</v>
      </c>
      <c r="F168" s="8">
        <v>17205</v>
      </c>
      <c r="G168" s="8">
        <v>80290</v>
      </c>
      <c r="H168" s="8">
        <v>0</v>
      </c>
      <c r="I168" s="8">
        <v>0</v>
      </c>
      <c r="J168" s="8">
        <v>120435</v>
      </c>
      <c r="K168" s="8">
        <v>0</v>
      </c>
      <c r="L168" s="8">
        <v>0</v>
      </c>
      <c r="M168" s="8">
        <v>355570</v>
      </c>
      <c r="N168" s="8">
        <f t="shared" si="2"/>
        <v>573500</v>
      </c>
    </row>
    <row r="169" spans="1:14" x14ac:dyDescent="0.3">
      <c r="A169" s="7" t="s">
        <v>43</v>
      </c>
      <c r="B169" s="9" t="s">
        <v>41</v>
      </c>
      <c r="C169" s="7" t="s">
        <v>114</v>
      </c>
      <c r="D169" s="7" t="s">
        <v>136</v>
      </c>
      <c r="E169" s="7" t="s">
        <v>137</v>
      </c>
      <c r="F169" s="8">
        <v>0</v>
      </c>
      <c r="G169" s="8">
        <v>0</v>
      </c>
      <c r="H169" s="8">
        <v>0</v>
      </c>
      <c r="I169" s="8">
        <v>481740</v>
      </c>
      <c r="J169" s="8">
        <v>0</v>
      </c>
      <c r="K169" s="8">
        <v>0</v>
      </c>
      <c r="L169" s="8">
        <v>0</v>
      </c>
      <c r="M169" s="8">
        <v>0</v>
      </c>
      <c r="N169" s="8">
        <f t="shared" si="2"/>
        <v>481740</v>
      </c>
    </row>
    <row r="170" spans="1:14" x14ac:dyDescent="0.3">
      <c r="A170" s="7" t="s">
        <v>43</v>
      </c>
      <c r="B170" s="9" t="s">
        <v>41</v>
      </c>
      <c r="C170" s="7" t="s">
        <v>114</v>
      </c>
      <c r="D170" s="7" t="s">
        <v>1033</v>
      </c>
      <c r="E170" s="7" t="s">
        <v>1034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471359.65</v>
      </c>
      <c r="N170" s="8">
        <f t="shared" si="2"/>
        <v>471359.65</v>
      </c>
    </row>
    <row r="171" spans="1:14" x14ac:dyDescent="0.3">
      <c r="A171" s="7" t="s">
        <v>43</v>
      </c>
      <c r="B171" s="9" t="s">
        <v>41</v>
      </c>
      <c r="C171" s="7" t="s">
        <v>114</v>
      </c>
      <c r="D171" s="7" t="s">
        <v>1002</v>
      </c>
      <c r="E171" s="7" t="s">
        <v>1003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37277.5</v>
      </c>
      <c r="L171" s="8">
        <v>0</v>
      </c>
      <c r="M171" s="8">
        <v>220224</v>
      </c>
      <c r="N171" s="8">
        <f t="shared" si="2"/>
        <v>257501.5</v>
      </c>
    </row>
    <row r="172" spans="1:14" x14ac:dyDescent="0.3">
      <c r="A172" s="7" t="s">
        <v>43</v>
      </c>
      <c r="B172" s="9" t="s">
        <v>41</v>
      </c>
      <c r="C172" s="7" t="s">
        <v>114</v>
      </c>
      <c r="D172" s="7" t="s">
        <v>1020</v>
      </c>
      <c r="E172" s="7" t="s">
        <v>1021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564094.6</v>
      </c>
      <c r="N172" s="8">
        <f t="shared" si="2"/>
        <v>564094.6</v>
      </c>
    </row>
    <row r="173" spans="1:14" x14ac:dyDescent="0.3">
      <c r="A173" s="7" t="s">
        <v>43</v>
      </c>
      <c r="B173" s="9" t="s">
        <v>41</v>
      </c>
      <c r="C173" s="7" t="s">
        <v>114</v>
      </c>
      <c r="D173" s="7" t="s">
        <v>145</v>
      </c>
      <c r="E173" s="7" t="s">
        <v>146</v>
      </c>
      <c r="F173" s="8">
        <v>142228</v>
      </c>
      <c r="G173" s="8">
        <v>448706.4</v>
      </c>
      <c r="H173" s="8">
        <v>59644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f t="shared" si="2"/>
        <v>650578.4</v>
      </c>
    </row>
    <row r="174" spans="1:14" x14ac:dyDescent="0.3">
      <c r="A174" s="7" t="s">
        <v>43</v>
      </c>
      <c r="B174" s="9" t="s">
        <v>41</v>
      </c>
      <c r="C174" s="7" t="s">
        <v>114</v>
      </c>
      <c r="D174" s="7" t="s">
        <v>596</v>
      </c>
      <c r="E174" s="7" t="s">
        <v>597</v>
      </c>
      <c r="F174" s="8">
        <v>223091.5</v>
      </c>
      <c r="G174" s="8">
        <v>0</v>
      </c>
      <c r="H174" s="8">
        <v>22940</v>
      </c>
      <c r="I174" s="8">
        <v>0</v>
      </c>
      <c r="J174" s="8">
        <v>0</v>
      </c>
      <c r="K174" s="8">
        <v>519315.72</v>
      </c>
      <c r="L174" s="8">
        <v>0</v>
      </c>
      <c r="M174" s="8">
        <v>0</v>
      </c>
      <c r="N174" s="8">
        <f t="shared" si="2"/>
        <v>765347.22</v>
      </c>
    </row>
    <row r="175" spans="1:14" x14ac:dyDescent="0.3">
      <c r="A175" s="7" t="s">
        <v>43</v>
      </c>
      <c r="B175" s="9" t="s">
        <v>41</v>
      </c>
      <c r="C175" s="7" t="s">
        <v>114</v>
      </c>
      <c r="D175" s="7" t="s">
        <v>590</v>
      </c>
      <c r="E175" s="7" t="s">
        <v>591</v>
      </c>
      <c r="F175" s="8">
        <v>53909</v>
      </c>
      <c r="G175" s="8">
        <v>0</v>
      </c>
      <c r="H175" s="8">
        <v>141081</v>
      </c>
      <c r="I175" s="8">
        <v>0</v>
      </c>
      <c r="J175" s="8">
        <v>0</v>
      </c>
      <c r="K175" s="8">
        <v>0</v>
      </c>
      <c r="L175" s="8">
        <v>0</v>
      </c>
      <c r="M175" s="8">
        <v>481740</v>
      </c>
      <c r="N175" s="8">
        <f t="shared" si="2"/>
        <v>676730</v>
      </c>
    </row>
    <row r="176" spans="1:14" x14ac:dyDescent="0.3">
      <c r="A176" s="7" t="s">
        <v>43</v>
      </c>
      <c r="B176" s="9" t="s">
        <v>41</v>
      </c>
      <c r="C176" s="7" t="s">
        <v>114</v>
      </c>
      <c r="D176" s="7" t="s">
        <v>890</v>
      </c>
      <c r="E176" s="7" t="s">
        <v>989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196939.9</v>
      </c>
      <c r="N176" s="8">
        <f t="shared" si="2"/>
        <v>196939.9</v>
      </c>
    </row>
    <row r="177" spans="1:14" x14ac:dyDescent="0.3">
      <c r="A177" s="7" t="s">
        <v>43</v>
      </c>
      <c r="B177" s="9" t="s">
        <v>41</v>
      </c>
      <c r="C177" s="7" t="s">
        <v>46</v>
      </c>
      <c r="D177" s="7" t="s">
        <v>47</v>
      </c>
      <c r="E177" s="7" t="s">
        <v>48</v>
      </c>
      <c r="F177" s="8">
        <v>389420.83750000002</v>
      </c>
      <c r="G177" s="8">
        <v>27134.349600000001</v>
      </c>
      <c r="H177" s="8">
        <v>47038.47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f t="shared" si="2"/>
        <v>463593.65710000007</v>
      </c>
    </row>
    <row r="178" spans="1:14" x14ac:dyDescent="0.3">
      <c r="A178" s="7" t="s">
        <v>43</v>
      </c>
      <c r="B178" s="9" t="s">
        <v>41</v>
      </c>
      <c r="C178" s="7" t="s">
        <v>46</v>
      </c>
      <c r="D178" s="7" t="s">
        <v>725</v>
      </c>
      <c r="E178" s="7" t="s">
        <v>726</v>
      </c>
      <c r="F178" s="8">
        <v>0</v>
      </c>
      <c r="G178" s="8">
        <v>0</v>
      </c>
      <c r="H178" s="8">
        <v>0</v>
      </c>
      <c r="I178" s="8">
        <v>8602.5</v>
      </c>
      <c r="J178" s="8">
        <v>0</v>
      </c>
      <c r="K178" s="8">
        <v>0</v>
      </c>
      <c r="L178" s="8">
        <v>0</v>
      </c>
      <c r="M178" s="8">
        <v>328271.40000000002</v>
      </c>
      <c r="N178" s="8">
        <f t="shared" si="2"/>
        <v>336873.9</v>
      </c>
    </row>
    <row r="179" spans="1:14" x14ac:dyDescent="0.3">
      <c r="A179" s="7" t="s">
        <v>43</v>
      </c>
      <c r="B179" s="9" t="s">
        <v>41</v>
      </c>
      <c r="C179" s="7" t="s">
        <v>53</v>
      </c>
      <c r="D179" s="7" t="s">
        <v>770</v>
      </c>
      <c r="E179" s="7" t="s">
        <v>771</v>
      </c>
      <c r="F179" s="8">
        <v>74555</v>
      </c>
      <c r="G179" s="8">
        <v>34410</v>
      </c>
      <c r="H179" s="8">
        <v>14337.5</v>
      </c>
      <c r="I179" s="8">
        <v>0</v>
      </c>
      <c r="J179" s="8">
        <v>0</v>
      </c>
      <c r="K179" s="8">
        <v>0</v>
      </c>
      <c r="L179" s="8">
        <v>0</v>
      </c>
      <c r="M179" s="8">
        <v>358437.5</v>
      </c>
      <c r="N179" s="8">
        <f t="shared" si="2"/>
        <v>481740</v>
      </c>
    </row>
    <row r="180" spans="1:14" x14ac:dyDescent="0.3">
      <c r="A180" s="7" t="s">
        <v>43</v>
      </c>
      <c r="B180" s="9" t="s">
        <v>41</v>
      </c>
      <c r="C180" s="7" t="s">
        <v>108</v>
      </c>
      <c r="D180" s="7" t="s">
        <v>748</v>
      </c>
      <c r="E180" s="7" t="s">
        <v>749</v>
      </c>
      <c r="F180" s="8">
        <v>136406.97500000001</v>
      </c>
      <c r="G180" s="8">
        <v>941074.84609999997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f t="shared" si="2"/>
        <v>1077481.8211000001</v>
      </c>
    </row>
    <row r="181" spans="1:14" x14ac:dyDescent="0.3">
      <c r="A181" s="7" t="s">
        <v>43</v>
      </c>
      <c r="B181" s="9" t="s">
        <v>41</v>
      </c>
      <c r="C181" s="7" t="s">
        <v>108</v>
      </c>
      <c r="D181" s="7" t="s">
        <v>278</v>
      </c>
      <c r="E181" s="7" t="s">
        <v>279</v>
      </c>
      <c r="F181" s="8">
        <v>0</v>
      </c>
      <c r="G181" s="8">
        <v>0</v>
      </c>
      <c r="H181" s="8">
        <v>0</v>
      </c>
      <c r="I181" s="8">
        <v>0</v>
      </c>
      <c r="J181" s="8">
        <v>17205</v>
      </c>
      <c r="K181" s="8">
        <v>0</v>
      </c>
      <c r="L181" s="8">
        <v>0</v>
      </c>
      <c r="M181" s="8">
        <v>1544779.6</v>
      </c>
      <c r="N181" s="8">
        <f t="shared" si="2"/>
        <v>1561984.6</v>
      </c>
    </row>
    <row r="182" spans="1:14" x14ac:dyDescent="0.3">
      <c r="A182" s="7" t="s">
        <v>43</v>
      </c>
      <c r="B182" s="9" t="s">
        <v>41</v>
      </c>
      <c r="C182" s="7" t="s">
        <v>108</v>
      </c>
      <c r="D182" s="7" t="s">
        <v>272</v>
      </c>
      <c r="E182" s="7" t="s">
        <v>273</v>
      </c>
      <c r="F182" s="8">
        <v>243164</v>
      </c>
      <c r="G182" s="8">
        <v>0</v>
      </c>
      <c r="H182" s="8">
        <v>0</v>
      </c>
      <c r="I182" s="8">
        <v>0</v>
      </c>
      <c r="J182" s="8">
        <v>41292</v>
      </c>
      <c r="K182" s="8">
        <v>0</v>
      </c>
      <c r="L182" s="8">
        <v>1296454.1000000001</v>
      </c>
      <c r="M182" s="8">
        <v>0</v>
      </c>
      <c r="N182" s="8">
        <f t="shared" si="2"/>
        <v>1580910.1</v>
      </c>
    </row>
    <row r="183" spans="1:14" x14ac:dyDescent="0.3">
      <c r="A183" s="7" t="s">
        <v>43</v>
      </c>
      <c r="B183" s="9" t="s">
        <v>41</v>
      </c>
      <c r="C183" s="7" t="s">
        <v>108</v>
      </c>
      <c r="D183" s="7" t="s">
        <v>546</v>
      </c>
      <c r="E183" s="7" t="s">
        <v>547</v>
      </c>
      <c r="F183" s="8">
        <v>55514.8</v>
      </c>
      <c r="G183" s="8">
        <v>0</v>
      </c>
      <c r="H183" s="8">
        <v>0</v>
      </c>
      <c r="I183" s="8">
        <v>215062.5</v>
      </c>
      <c r="J183" s="8">
        <v>0</v>
      </c>
      <c r="K183" s="8">
        <v>0</v>
      </c>
      <c r="L183" s="8">
        <v>0</v>
      </c>
      <c r="M183" s="8">
        <v>0</v>
      </c>
      <c r="N183" s="8">
        <f t="shared" si="2"/>
        <v>270577.3</v>
      </c>
    </row>
    <row r="184" spans="1:14" x14ac:dyDescent="0.3">
      <c r="A184" s="7" t="s">
        <v>43</v>
      </c>
      <c r="B184" s="9" t="s">
        <v>41</v>
      </c>
      <c r="C184" s="7" t="s">
        <v>108</v>
      </c>
      <c r="D184" s="7" t="s">
        <v>485</v>
      </c>
      <c r="E184" s="7" t="s">
        <v>486</v>
      </c>
      <c r="F184" s="8">
        <v>111717.8</v>
      </c>
      <c r="G184" s="8">
        <v>0</v>
      </c>
      <c r="H184" s="8">
        <v>23914.95</v>
      </c>
      <c r="I184" s="8">
        <v>461094</v>
      </c>
      <c r="J184" s="8">
        <v>0</v>
      </c>
      <c r="K184" s="8">
        <v>0</v>
      </c>
      <c r="L184" s="8">
        <v>0</v>
      </c>
      <c r="M184" s="8">
        <v>0</v>
      </c>
      <c r="N184" s="8">
        <f t="shared" si="2"/>
        <v>596726.75</v>
      </c>
    </row>
    <row r="185" spans="1:14" x14ac:dyDescent="0.3">
      <c r="A185" s="7" t="s">
        <v>43</v>
      </c>
      <c r="B185" s="9" t="s">
        <v>41</v>
      </c>
      <c r="C185" s="7" t="s">
        <v>108</v>
      </c>
      <c r="D185" s="7" t="s">
        <v>788</v>
      </c>
      <c r="E185" s="7" t="s">
        <v>789</v>
      </c>
      <c r="F185" s="8">
        <v>47829.9</v>
      </c>
      <c r="G185" s="8">
        <v>0</v>
      </c>
      <c r="H185" s="8">
        <v>0</v>
      </c>
      <c r="I185" s="8">
        <v>255207.5</v>
      </c>
      <c r="J185" s="8">
        <v>0</v>
      </c>
      <c r="K185" s="8">
        <v>0</v>
      </c>
      <c r="L185" s="8">
        <v>0</v>
      </c>
      <c r="M185" s="8">
        <v>0</v>
      </c>
      <c r="N185" s="8">
        <f t="shared" si="2"/>
        <v>303037.40000000002</v>
      </c>
    </row>
    <row r="186" spans="1:14" x14ac:dyDescent="0.3">
      <c r="A186" s="7" t="s">
        <v>43</v>
      </c>
      <c r="B186" s="9" t="s">
        <v>41</v>
      </c>
      <c r="C186" s="7" t="s">
        <v>108</v>
      </c>
      <c r="D186" s="7" t="s">
        <v>669</v>
      </c>
      <c r="E186" s="7" t="s">
        <v>670</v>
      </c>
      <c r="F186" s="8">
        <v>0</v>
      </c>
      <c r="G186" s="8">
        <v>0</v>
      </c>
      <c r="H186" s="8">
        <v>0</v>
      </c>
      <c r="I186" s="8">
        <v>0</v>
      </c>
      <c r="J186" s="8">
        <v>32918.9</v>
      </c>
      <c r="K186" s="8">
        <v>0</v>
      </c>
      <c r="L186" s="8">
        <v>0</v>
      </c>
      <c r="M186" s="8">
        <v>175835.1</v>
      </c>
      <c r="N186" s="8">
        <f t="shared" si="2"/>
        <v>208754</v>
      </c>
    </row>
    <row r="187" spans="1:14" x14ac:dyDescent="0.3">
      <c r="A187" s="7" t="s">
        <v>43</v>
      </c>
      <c r="B187" s="9" t="s">
        <v>41</v>
      </c>
      <c r="C187" s="7" t="s">
        <v>107</v>
      </c>
      <c r="D187" s="7" t="s">
        <v>303</v>
      </c>
      <c r="E187" s="7" t="s">
        <v>304</v>
      </c>
      <c r="F187" s="8">
        <v>22940</v>
      </c>
      <c r="G187" s="8">
        <v>0</v>
      </c>
      <c r="H187" s="8">
        <v>28675</v>
      </c>
      <c r="I187" s="8">
        <v>0</v>
      </c>
      <c r="J187" s="8">
        <v>8602.5</v>
      </c>
      <c r="K187" s="8">
        <v>0</v>
      </c>
      <c r="L187" s="8">
        <v>0</v>
      </c>
      <c r="M187" s="8">
        <v>194559.875</v>
      </c>
      <c r="N187" s="8">
        <f t="shared" si="2"/>
        <v>254777.375</v>
      </c>
    </row>
    <row r="188" spans="1:14" x14ac:dyDescent="0.3">
      <c r="A188" s="7" t="s">
        <v>43</v>
      </c>
      <c r="B188" s="9" t="s">
        <v>41</v>
      </c>
      <c r="C188" s="7" t="s">
        <v>107</v>
      </c>
      <c r="D188" s="7" t="s">
        <v>1029</v>
      </c>
      <c r="E188" s="7" t="s">
        <v>1030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28514.42</v>
      </c>
      <c r="M188" s="8">
        <v>144866.1</v>
      </c>
      <c r="N188" s="8">
        <f t="shared" si="2"/>
        <v>173380.52000000002</v>
      </c>
    </row>
    <row r="189" spans="1:14" x14ac:dyDescent="0.3">
      <c r="A189" s="7" t="s">
        <v>43</v>
      </c>
      <c r="B189" s="9" t="s">
        <v>41</v>
      </c>
      <c r="C189" s="7" t="s">
        <v>107</v>
      </c>
      <c r="D189" s="7" t="s">
        <v>1023</v>
      </c>
      <c r="E189" s="7" t="s">
        <v>1024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28543.095000000001</v>
      </c>
      <c r="M189" s="8">
        <v>145009.47500000001</v>
      </c>
      <c r="N189" s="8">
        <f t="shared" si="2"/>
        <v>173552.57</v>
      </c>
    </row>
    <row r="190" spans="1:14" x14ac:dyDescent="0.3">
      <c r="A190" s="7" t="s">
        <v>43</v>
      </c>
      <c r="B190" s="9" t="s">
        <v>41</v>
      </c>
      <c r="C190" s="7" t="s">
        <v>107</v>
      </c>
      <c r="D190" s="7" t="s">
        <v>566</v>
      </c>
      <c r="E190" s="7" t="s">
        <v>567</v>
      </c>
      <c r="F190" s="8">
        <v>32173.35</v>
      </c>
      <c r="G190" s="8">
        <v>0</v>
      </c>
      <c r="H190" s="8">
        <v>25176.65</v>
      </c>
      <c r="I190" s="8">
        <v>0</v>
      </c>
      <c r="J190" s="8">
        <v>11470</v>
      </c>
      <c r="K190" s="8">
        <v>0</v>
      </c>
      <c r="L190" s="8">
        <v>0</v>
      </c>
      <c r="M190" s="8">
        <v>247752</v>
      </c>
      <c r="N190" s="8">
        <f t="shared" si="2"/>
        <v>316572</v>
      </c>
    </row>
    <row r="191" spans="1:14" x14ac:dyDescent="0.3">
      <c r="A191" s="7" t="s">
        <v>43</v>
      </c>
      <c r="B191" s="9" t="s">
        <v>41</v>
      </c>
      <c r="C191" s="7" t="s">
        <v>44</v>
      </c>
      <c r="D191" s="7" t="s">
        <v>391</v>
      </c>
      <c r="E191" s="7" t="s">
        <v>392</v>
      </c>
      <c r="F191" s="8">
        <v>128922.8</v>
      </c>
      <c r="G191" s="8">
        <v>0</v>
      </c>
      <c r="H191" s="8">
        <v>0</v>
      </c>
      <c r="I191" s="8">
        <v>0</v>
      </c>
      <c r="J191" s="8">
        <v>12043.5</v>
      </c>
      <c r="K191" s="8">
        <v>0</v>
      </c>
      <c r="L191" s="8">
        <v>0</v>
      </c>
      <c r="M191" s="8">
        <v>512135.5</v>
      </c>
      <c r="N191" s="8">
        <f t="shared" si="2"/>
        <v>653101.80000000005</v>
      </c>
    </row>
    <row r="192" spans="1:14" x14ac:dyDescent="0.3">
      <c r="A192" s="7" t="s">
        <v>43</v>
      </c>
      <c r="B192" s="9" t="s">
        <v>41</v>
      </c>
      <c r="C192" s="7" t="s">
        <v>44</v>
      </c>
      <c r="D192" s="7" t="s">
        <v>405</v>
      </c>
      <c r="E192" s="7" t="s">
        <v>406</v>
      </c>
      <c r="F192" s="8">
        <v>84361.85</v>
      </c>
      <c r="G192" s="8">
        <v>0</v>
      </c>
      <c r="H192" s="8">
        <v>361310.16149999999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f t="shared" si="2"/>
        <v>445672.01150000002</v>
      </c>
    </row>
    <row r="193" spans="1:14" x14ac:dyDescent="0.3">
      <c r="A193" s="7" t="s">
        <v>43</v>
      </c>
      <c r="B193" s="9" t="s">
        <v>41</v>
      </c>
      <c r="C193" s="7" t="s">
        <v>44</v>
      </c>
      <c r="D193" s="7" t="s">
        <v>900</v>
      </c>
      <c r="E193" s="7" t="s">
        <v>901</v>
      </c>
      <c r="F193" s="8">
        <v>0</v>
      </c>
      <c r="G193" s="8">
        <v>30395.5</v>
      </c>
      <c r="H193" s="8">
        <v>0</v>
      </c>
      <c r="I193" s="8">
        <v>0</v>
      </c>
      <c r="J193" s="8">
        <v>18122.599999999999</v>
      </c>
      <c r="K193" s="8">
        <v>0</v>
      </c>
      <c r="L193" s="8">
        <v>0</v>
      </c>
      <c r="M193" s="8">
        <v>169813.35</v>
      </c>
      <c r="N193" s="8">
        <f t="shared" si="2"/>
        <v>218331.45</v>
      </c>
    </row>
    <row r="194" spans="1:14" x14ac:dyDescent="0.3">
      <c r="A194" s="7" t="s">
        <v>43</v>
      </c>
      <c r="B194" s="9" t="s">
        <v>41</v>
      </c>
      <c r="C194" s="7" t="s">
        <v>44</v>
      </c>
      <c r="D194" s="7" t="s">
        <v>1007</v>
      </c>
      <c r="E194" s="7" t="s">
        <v>1008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45880</v>
      </c>
      <c r="L194" s="8">
        <v>0</v>
      </c>
      <c r="M194" s="8">
        <v>263810</v>
      </c>
      <c r="N194" s="8">
        <f t="shared" si="2"/>
        <v>309690</v>
      </c>
    </row>
    <row r="195" spans="1:14" x14ac:dyDescent="0.3">
      <c r="A195" s="7" t="s">
        <v>43</v>
      </c>
      <c r="B195" s="9" t="s">
        <v>41</v>
      </c>
      <c r="C195" s="7" t="s">
        <v>44</v>
      </c>
      <c r="D195" s="7" t="s">
        <v>503</v>
      </c>
      <c r="E195" s="7" t="s">
        <v>504</v>
      </c>
      <c r="F195" s="8">
        <v>44201.594899999996</v>
      </c>
      <c r="G195" s="8">
        <v>11125.9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297752.4828</v>
      </c>
      <c r="N195" s="8">
        <f t="shared" ref="N195:N258" si="3">SUM(F195:M195)</f>
        <v>353079.97769999999</v>
      </c>
    </row>
    <row r="196" spans="1:14" x14ac:dyDescent="0.3">
      <c r="A196" s="7" t="s">
        <v>43</v>
      </c>
      <c r="B196" s="9" t="s">
        <v>41</v>
      </c>
      <c r="C196" s="7" t="s">
        <v>44</v>
      </c>
      <c r="D196" s="7" t="s">
        <v>403</v>
      </c>
      <c r="E196" s="7" t="s">
        <v>404</v>
      </c>
      <c r="F196" s="8">
        <v>37908.005899999996</v>
      </c>
      <c r="G196" s="8">
        <v>0</v>
      </c>
      <c r="H196" s="8">
        <v>11412.9941</v>
      </c>
      <c r="I196" s="8">
        <v>0</v>
      </c>
      <c r="J196" s="8">
        <v>10265.65</v>
      </c>
      <c r="K196" s="8">
        <v>0</v>
      </c>
      <c r="L196" s="8">
        <v>0</v>
      </c>
      <c r="M196" s="8">
        <v>153583.29999999999</v>
      </c>
      <c r="N196" s="8">
        <f t="shared" si="3"/>
        <v>213169.94999999998</v>
      </c>
    </row>
    <row r="197" spans="1:14" x14ac:dyDescent="0.3">
      <c r="A197" s="7" t="s">
        <v>43</v>
      </c>
      <c r="B197" s="9" t="s">
        <v>41</v>
      </c>
      <c r="C197" s="7" t="s">
        <v>44</v>
      </c>
      <c r="D197" s="7" t="s">
        <v>524</v>
      </c>
      <c r="E197" s="7" t="s">
        <v>525</v>
      </c>
      <c r="F197" s="8">
        <v>29009.923999999999</v>
      </c>
      <c r="G197" s="8">
        <v>0</v>
      </c>
      <c r="H197" s="8">
        <v>0</v>
      </c>
      <c r="I197" s="8">
        <v>0</v>
      </c>
      <c r="J197" s="8">
        <v>8315.75</v>
      </c>
      <c r="K197" s="8">
        <v>0</v>
      </c>
      <c r="L197" s="8">
        <v>0</v>
      </c>
      <c r="M197" s="8">
        <v>162456.37729999999</v>
      </c>
      <c r="N197" s="8">
        <f t="shared" si="3"/>
        <v>199782.05129999999</v>
      </c>
    </row>
    <row r="198" spans="1:14" x14ac:dyDescent="0.3">
      <c r="A198" s="7" t="s">
        <v>43</v>
      </c>
      <c r="B198" s="9" t="s">
        <v>41</v>
      </c>
      <c r="C198" s="7" t="s">
        <v>44</v>
      </c>
      <c r="D198" s="7" t="s">
        <v>401</v>
      </c>
      <c r="E198" s="7" t="s">
        <v>402</v>
      </c>
      <c r="F198" s="8">
        <v>31852.648799999999</v>
      </c>
      <c r="G198" s="8">
        <v>0</v>
      </c>
      <c r="H198" s="8">
        <v>0</v>
      </c>
      <c r="I198" s="8">
        <v>0</v>
      </c>
      <c r="J198" s="8">
        <v>73580.05</v>
      </c>
      <c r="K198" s="8">
        <v>0</v>
      </c>
      <c r="L198" s="8">
        <v>0</v>
      </c>
      <c r="M198" s="8">
        <v>178374.55799999999</v>
      </c>
      <c r="N198" s="8">
        <f t="shared" si="3"/>
        <v>283807.25679999997</v>
      </c>
    </row>
    <row r="199" spans="1:14" x14ac:dyDescent="0.3">
      <c r="A199" s="7" t="s">
        <v>43</v>
      </c>
      <c r="B199" s="9" t="s">
        <v>41</v>
      </c>
      <c r="C199" s="7" t="s">
        <v>42</v>
      </c>
      <c r="D199" s="7" t="s">
        <v>235</v>
      </c>
      <c r="E199" s="7" t="s">
        <v>236</v>
      </c>
      <c r="F199" s="8">
        <v>54253.1</v>
      </c>
      <c r="G199" s="8">
        <v>0</v>
      </c>
      <c r="H199" s="8">
        <v>8143.7</v>
      </c>
      <c r="I199" s="8">
        <v>0</v>
      </c>
      <c r="J199" s="8">
        <v>3441</v>
      </c>
      <c r="K199" s="8">
        <v>0</v>
      </c>
      <c r="L199" s="8">
        <v>271265.5</v>
      </c>
      <c r="M199" s="8">
        <v>0</v>
      </c>
      <c r="N199" s="8">
        <f t="shared" si="3"/>
        <v>337103.3</v>
      </c>
    </row>
    <row r="200" spans="1:14" x14ac:dyDescent="0.3">
      <c r="A200" s="7" t="s">
        <v>43</v>
      </c>
      <c r="B200" s="9" t="s">
        <v>41</v>
      </c>
      <c r="C200" s="7" t="s">
        <v>42</v>
      </c>
      <c r="D200" s="7" t="s">
        <v>132</v>
      </c>
      <c r="E200" s="7" t="s">
        <v>870</v>
      </c>
      <c r="F200" s="8">
        <v>3441</v>
      </c>
      <c r="G200" s="8">
        <v>263810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f t="shared" si="3"/>
        <v>267251</v>
      </c>
    </row>
    <row r="201" spans="1:14" x14ac:dyDescent="0.3">
      <c r="A201" s="7" t="s">
        <v>43</v>
      </c>
      <c r="B201" s="9" t="s">
        <v>41</v>
      </c>
      <c r="C201" s="7" t="s">
        <v>42</v>
      </c>
      <c r="D201" s="7" t="s">
        <v>359</v>
      </c>
      <c r="E201" s="7" t="s">
        <v>360</v>
      </c>
      <c r="F201" s="8">
        <v>54321.919999999998</v>
      </c>
      <c r="G201" s="8">
        <v>0</v>
      </c>
      <c r="H201" s="8">
        <v>240260.82829999999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f t="shared" si="3"/>
        <v>294582.74829999998</v>
      </c>
    </row>
    <row r="202" spans="1:14" x14ac:dyDescent="0.3">
      <c r="A202" s="7" t="s">
        <v>43</v>
      </c>
      <c r="B202" s="9" t="s">
        <v>41</v>
      </c>
      <c r="C202" s="7" t="s">
        <v>42</v>
      </c>
      <c r="D202" s="7" t="s">
        <v>1009</v>
      </c>
      <c r="E202" s="7" t="s">
        <v>1010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25391.712500000001</v>
      </c>
      <c r="L202" s="8">
        <v>0</v>
      </c>
      <c r="M202" s="8">
        <v>159232.27499999999</v>
      </c>
      <c r="N202" s="8">
        <f t="shared" si="3"/>
        <v>184623.98749999999</v>
      </c>
    </row>
    <row r="203" spans="1:14" x14ac:dyDescent="0.3">
      <c r="A203" s="7" t="s">
        <v>43</v>
      </c>
      <c r="B203" s="9" t="s">
        <v>41</v>
      </c>
      <c r="C203" s="7" t="s">
        <v>42</v>
      </c>
      <c r="D203" s="7" t="s">
        <v>264</v>
      </c>
      <c r="E203" s="7" t="s">
        <v>265</v>
      </c>
      <c r="F203" s="8">
        <v>16746.2</v>
      </c>
      <c r="G203" s="8">
        <v>23398.799999999999</v>
      </c>
      <c r="H203" s="8">
        <v>0</v>
      </c>
      <c r="I203" s="8">
        <v>0</v>
      </c>
      <c r="J203" s="8">
        <v>3441</v>
      </c>
      <c r="K203" s="8">
        <v>0</v>
      </c>
      <c r="L203" s="8">
        <v>0</v>
      </c>
      <c r="M203" s="8">
        <v>183520</v>
      </c>
      <c r="N203" s="8">
        <f t="shared" si="3"/>
        <v>227106</v>
      </c>
    </row>
    <row r="204" spans="1:14" x14ac:dyDescent="0.3">
      <c r="A204" s="7" t="s">
        <v>43</v>
      </c>
      <c r="B204" s="9" t="s">
        <v>41</v>
      </c>
      <c r="C204" s="7" t="s">
        <v>42</v>
      </c>
      <c r="D204" s="7" t="s">
        <v>618</v>
      </c>
      <c r="E204" s="7" t="s">
        <v>619</v>
      </c>
      <c r="F204" s="8">
        <v>17090.3</v>
      </c>
      <c r="G204" s="8">
        <v>0</v>
      </c>
      <c r="H204" s="8">
        <v>22595.9</v>
      </c>
      <c r="I204" s="8">
        <v>0</v>
      </c>
      <c r="J204" s="8">
        <v>3441</v>
      </c>
      <c r="K204" s="8">
        <v>0</v>
      </c>
      <c r="L204" s="8">
        <v>0</v>
      </c>
      <c r="M204" s="8">
        <v>85107.4</v>
      </c>
      <c r="N204" s="8">
        <f t="shared" si="3"/>
        <v>128234.59999999999</v>
      </c>
    </row>
    <row r="205" spans="1:14" x14ac:dyDescent="0.3">
      <c r="A205" s="7" t="s">
        <v>43</v>
      </c>
      <c r="B205" s="9" t="s">
        <v>41</v>
      </c>
      <c r="C205" s="7" t="s">
        <v>42</v>
      </c>
      <c r="D205" s="7" t="s">
        <v>560</v>
      </c>
      <c r="E205" s="7" t="s">
        <v>561</v>
      </c>
      <c r="F205" s="8">
        <v>31657.200000000001</v>
      </c>
      <c r="G205" s="8">
        <v>0</v>
      </c>
      <c r="H205" s="8">
        <v>8487.7999999999993</v>
      </c>
      <c r="I205" s="8">
        <v>0</v>
      </c>
      <c r="J205" s="8">
        <v>5735</v>
      </c>
      <c r="K205" s="8">
        <v>0</v>
      </c>
      <c r="L205" s="8">
        <v>0</v>
      </c>
      <c r="M205" s="8">
        <v>157941.9</v>
      </c>
      <c r="N205" s="8">
        <f t="shared" si="3"/>
        <v>203821.9</v>
      </c>
    </row>
    <row r="206" spans="1:14" x14ac:dyDescent="0.3">
      <c r="A206" s="7" t="s">
        <v>2</v>
      </c>
      <c r="B206" s="9" t="s">
        <v>0</v>
      </c>
      <c r="C206" s="7" t="s">
        <v>1</v>
      </c>
      <c r="D206" s="7" t="s">
        <v>295</v>
      </c>
      <c r="E206" s="7" t="s">
        <v>296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129037.5</v>
      </c>
      <c r="N206" s="8">
        <f t="shared" si="3"/>
        <v>129037.5</v>
      </c>
    </row>
    <row r="207" spans="1:14" x14ac:dyDescent="0.3">
      <c r="A207" s="7" t="s">
        <v>39</v>
      </c>
      <c r="B207" s="9" t="s">
        <v>38</v>
      </c>
      <c r="C207" s="7" t="s">
        <v>81</v>
      </c>
      <c r="D207" s="7" t="s">
        <v>82</v>
      </c>
      <c r="E207" s="7" t="s">
        <v>83</v>
      </c>
      <c r="F207" s="8">
        <v>137640</v>
      </c>
      <c r="G207" s="8">
        <v>0</v>
      </c>
      <c r="H207" s="8">
        <v>0</v>
      </c>
      <c r="I207" s="8">
        <v>0</v>
      </c>
      <c r="J207" s="8">
        <v>1038035</v>
      </c>
      <c r="K207" s="8">
        <v>0</v>
      </c>
      <c r="L207" s="8">
        <v>0</v>
      </c>
      <c r="M207" s="8">
        <v>4215225</v>
      </c>
      <c r="N207" s="8">
        <f t="shared" si="3"/>
        <v>5390900</v>
      </c>
    </row>
    <row r="208" spans="1:14" x14ac:dyDescent="0.3">
      <c r="A208" s="7" t="s">
        <v>39</v>
      </c>
      <c r="B208" s="9" t="s">
        <v>38</v>
      </c>
      <c r="C208" s="7" t="s">
        <v>115</v>
      </c>
      <c r="D208" s="7" t="s">
        <v>812</v>
      </c>
      <c r="E208" s="7" t="s">
        <v>813</v>
      </c>
      <c r="F208" s="8">
        <v>163447.5</v>
      </c>
      <c r="G208" s="8">
        <v>0</v>
      </c>
      <c r="H208" s="8">
        <v>0</v>
      </c>
      <c r="I208" s="8">
        <v>0</v>
      </c>
      <c r="J208" s="8">
        <v>60217.5</v>
      </c>
      <c r="K208" s="8">
        <v>0</v>
      </c>
      <c r="L208" s="8">
        <v>0</v>
      </c>
      <c r="M208" s="8">
        <v>917600</v>
      </c>
      <c r="N208" s="8">
        <f t="shared" si="3"/>
        <v>1141265</v>
      </c>
    </row>
    <row r="209" spans="1:14" x14ac:dyDescent="0.3">
      <c r="A209" s="7" t="s">
        <v>39</v>
      </c>
      <c r="B209" s="9" t="s">
        <v>38</v>
      </c>
      <c r="C209" s="7" t="s">
        <v>115</v>
      </c>
      <c r="D209" s="7" t="s">
        <v>814</v>
      </c>
      <c r="E209" s="7" t="s">
        <v>977</v>
      </c>
      <c r="F209" s="8">
        <v>86025</v>
      </c>
      <c r="G209" s="8">
        <v>0</v>
      </c>
      <c r="H209" s="8">
        <v>0</v>
      </c>
      <c r="I209" s="8">
        <v>0</v>
      </c>
      <c r="J209" s="8">
        <v>126170</v>
      </c>
      <c r="K209" s="8">
        <v>0</v>
      </c>
      <c r="L209" s="8">
        <v>0</v>
      </c>
      <c r="M209" s="8">
        <v>0</v>
      </c>
      <c r="N209" s="8">
        <f t="shared" si="3"/>
        <v>212195</v>
      </c>
    </row>
    <row r="210" spans="1:14" x14ac:dyDescent="0.3">
      <c r="A210" s="7" t="s">
        <v>39</v>
      </c>
      <c r="B210" s="9" t="s">
        <v>38</v>
      </c>
      <c r="C210" s="7" t="s">
        <v>115</v>
      </c>
      <c r="D210" s="7" t="s">
        <v>444</v>
      </c>
      <c r="E210" s="7" t="s">
        <v>445</v>
      </c>
      <c r="F210" s="8">
        <v>0</v>
      </c>
      <c r="G210" s="8">
        <v>370523.32429999998</v>
      </c>
      <c r="H210" s="8">
        <v>68820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>
        <f t="shared" si="3"/>
        <v>439343.32429999998</v>
      </c>
    </row>
    <row r="211" spans="1:14" x14ac:dyDescent="0.3">
      <c r="A211" s="7" t="s">
        <v>39</v>
      </c>
      <c r="B211" s="9" t="s">
        <v>38</v>
      </c>
      <c r="C211" s="7" t="s">
        <v>115</v>
      </c>
      <c r="D211" s="7" t="s">
        <v>513</v>
      </c>
      <c r="E211" s="7" t="s">
        <v>514</v>
      </c>
      <c r="F211" s="8">
        <v>100362.5</v>
      </c>
      <c r="G211" s="8">
        <v>0</v>
      </c>
      <c r="H211" s="8">
        <v>0</v>
      </c>
      <c r="I211" s="8">
        <v>86025</v>
      </c>
      <c r="J211" s="8">
        <v>0</v>
      </c>
      <c r="K211" s="8">
        <v>0</v>
      </c>
      <c r="L211" s="8">
        <v>11470</v>
      </c>
      <c r="M211" s="8">
        <v>745550</v>
      </c>
      <c r="N211" s="8">
        <f t="shared" si="3"/>
        <v>943407.5</v>
      </c>
    </row>
    <row r="212" spans="1:14" x14ac:dyDescent="0.3">
      <c r="A212" s="7" t="s">
        <v>39</v>
      </c>
      <c r="B212" s="9" t="s">
        <v>38</v>
      </c>
      <c r="C212" s="7" t="s">
        <v>115</v>
      </c>
      <c r="D212" s="7" t="s">
        <v>548</v>
      </c>
      <c r="E212" s="7" t="s">
        <v>549</v>
      </c>
      <c r="F212" s="8">
        <v>134772.5</v>
      </c>
      <c r="G212" s="8">
        <v>0</v>
      </c>
      <c r="H212" s="8">
        <v>0</v>
      </c>
      <c r="I212" s="8">
        <v>0</v>
      </c>
      <c r="J212" s="8">
        <v>11470</v>
      </c>
      <c r="K212" s="8">
        <v>0</v>
      </c>
      <c r="L212" s="8">
        <v>0</v>
      </c>
      <c r="M212" s="8">
        <v>539090</v>
      </c>
      <c r="N212" s="8">
        <f t="shared" si="3"/>
        <v>685332.5</v>
      </c>
    </row>
    <row r="213" spans="1:14" x14ac:dyDescent="0.3">
      <c r="A213" s="7" t="s">
        <v>30</v>
      </c>
      <c r="B213" s="9" t="s">
        <v>16</v>
      </c>
      <c r="C213" s="7" t="s">
        <v>116</v>
      </c>
      <c r="D213" s="7" t="s">
        <v>448</v>
      </c>
      <c r="E213" s="7" t="s">
        <v>449</v>
      </c>
      <c r="F213" s="8">
        <v>0</v>
      </c>
      <c r="G213" s="8">
        <v>0</v>
      </c>
      <c r="H213" s="8">
        <v>0</v>
      </c>
      <c r="I213" s="8">
        <v>0</v>
      </c>
      <c r="J213" s="8">
        <v>2399179.9</v>
      </c>
      <c r="K213" s="8">
        <v>0</v>
      </c>
      <c r="L213" s="8">
        <v>0</v>
      </c>
      <c r="M213" s="8">
        <v>0</v>
      </c>
      <c r="N213" s="8">
        <f t="shared" si="3"/>
        <v>2399179.9</v>
      </c>
    </row>
    <row r="214" spans="1:14" x14ac:dyDescent="0.3">
      <c r="A214" s="7" t="s">
        <v>30</v>
      </c>
      <c r="B214" s="9" t="s">
        <v>16</v>
      </c>
      <c r="C214" s="7" t="s">
        <v>116</v>
      </c>
      <c r="D214" s="7" t="s">
        <v>797</v>
      </c>
      <c r="E214" s="7" t="s">
        <v>798</v>
      </c>
      <c r="F214" s="8">
        <v>111124.4569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242223.46</v>
      </c>
      <c r="N214" s="8">
        <f t="shared" si="3"/>
        <v>353347.91690000001</v>
      </c>
    </row>
    <row r="215" spans="1:14" x14ac:dyDescent="0.3">
      <c r="A215" s="7" t="s">
        <v>30</v>
      </c>
      <c r="B215" s="9" t="s">
        <v>16</v>
      </c>
      <c r="C215" s="7" t="s">
        <v>116</v>
      </c>
      <c r="D215" s="7" t="s">
        <v>412</v>
      </c>
      <c r="E215" s="7" t="s">
        <v>413</v>
      </c>
      <c r="F215" s="8">
        <v>36531.949999999997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182671.22</v>
      </c>
      <c r="N215" s="8">
        <f t="shared" si="3"/>
        <v>219203.16999999998</v>
      </c>
    </row>
    <row r="216" spans="1:14" x14ac:dyDescent="0.3">
      <c r="A216" s="7" t="s">
        <v>30</v>
      </c>
      <c r="B216" s="9" t="s">
        <v>16</v>
      </c>
      <c r="C216" s="7" t="s">
        <v>116</v>
      </c>
      <c r="D216" s="7" t="s">
        <v>963</v>
      </c>
      <c r="E216" s="7" t="s">
        <v>964</v>
      </c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186066.34</v>
      </c>
      <c r="N216" s="8">
        <f t="shared" si="3"/>
        <v>186066.34</v>
      </c>
    </row>
    <row r="217" spans="1:14" x14ac:dyDescent="0.3">
      <c r="A217" s="7" t="s">
        <v>30</v>
      </c>
      <c r="B217" s="9" t="s">
        <v>16</v>
      </c>
      <c r="C217" s="7" t="s">
        <v>116</v>
      </c>
      <c r="D217" s="7" t="s">
        <v>259</v>
      </c>
      <c r="E217" s="7" t="s">
        <v>260</v>
      </c>
      <c r="F217" s="8">
        <v>32460.1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162529.9</v>
      </c>
      <c r="N217" s="8">
        <f t="shared" si="3"/>
        <v>194990</v>
      </c>
    </row>
    <row r="218" spans="1:14" x14ac:dyDescent="0.3">
      <c r="A218" s="7" t="s">
        <v>30</v>
      </c>
      <c r="B218" s="9" t="s">
        <v>16</v>
      </c>
      <c r="C218" s="7" t="s">
        <v>116</v>
      </c>
      <c r="D218" s="7" t="s">
        <v>489</v>
      </c>
      <c r="E218" s="7" t="s">
        <v>490</v>
      </c>
      <c r="F218" s="8">
        <v>50376.24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251915.61</v>
      </c>
      <c r="N218" s="8">
        <f t="shared" si="3"/>
        <v>302291.84999999998</v>
      </c>
    </row>
    <row r="219" spans="1:14" x14ac:dyDescent="0.3">
      <c r="A219" s="7" t="s">
        <v>30</v>
      </c>
      <c r="B219" s="9" t="s">
        <v>16</v>
      </c>
      <c r="C219" s="7" t="s">
        <v>116</v>
      </c>
      <c r="D219" s="7" t="s">
        <v>610</v>
      </c>
      <c r="E219" s="7" t="s">
        <v>611</v>
      </c>
      <c r="F219" s="8">
        <v>70028.1351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265243.75</v>
      </c>
      <c r="N219" s="8">
        <f t="shared" si="3"/>
        <v>335271.88510000001</v>
      </c>
    </row>
    <row r="220" spans="1:14" x14ac:dyDescent="0.3">
      <c r="A220" s="7" t="s">
        <v>30</v>
      </c>
      <c r="B220" s="9" t="s">
        <v>16</v>
      </c>
      <c r="C220" s="7" t="s">
        <v>116</v>
      </c>
      <c r="D220" s="7" t="s">
        <v>767</v>
      </c>
      <c r="E220" s="7" t="s">
        <v>996</v>
      </c>
      <c r="F220" s="8">
        <v>25356.843700000001</v>
      </c>
      <c r="G220" s="8">
        <v>24473.539000000001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145319.96789999999</v>
      </c>
      <c r="N220" s="8">
        <f t="shared" si="3"/>
        <v>195150.35060000001</v>
      </c>
    </row>
    <row r="221" spans="1:14" x14ac:dyDescent="0.3">
      <c r="A221" s="7" t="s">
        <v>30</v>
      </c>
      <c r="B221" s="9" t="s">
        <v>16</v>
      </c>
      <c r="C221" s="7" t="s">
        <v>116</v>
      </c>
      <c r="D221" s="7" t="s">
        <v>579</v>
      </c>
      <c r="E221" s="7" t="s">
        <v>580</v>
      </c>
      <c r="F221" s="8">
        <v>62229.1086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190158.26250000001</v>
      </c>
      <c r="N221" s="8">
        <f t="shared" si="3"/>
        <v>252387.37110000002</v>
      </c>
    </row>
    <row r="222" spans="1:14" x14ac:dyDescent="0.3">
      <c r="A222" s="7" t="s">
        <v>30</v>
      </c>
      <c r="B222" s="9" t="s">
        <v>16</v>
      </c>
      <c r="C222" s="7" t="s">
        <v>116</v>
      </c>
      <c r="D222" s="7" t="s">
        <v>894</v>
      </c>
      <c r="E222" s="7" t="s">
        <v>895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711140</v>
      </c>
      <c r="N222" s="8">
        <f t="shared" si="3"/>
        <v>711140</v>
      </c>
    </row>
    <row r="223" spans="1:14" x14ac:dyDescent="0.3">
      <c r="A223" s="7" t="s">
        <v>30</v>
      </c>
      <c r="B223" s="9" t="s">
        <v>16</v>
      </c>
      <c r="C223" s="7" t="s">
        <v>116</v>
      </c>
      <c r="D223" s="7" t="s">
        <v>918</v>
      </c>
      <c r="E223" s="7" t="s">
        <v>919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188611.533</v>
      </c>
      <c r="N223" s="8">
        <f t="shared" si="3"/>
        <v>188611.533</v>
      </c>
    </row>
    <row r="224" spans="1:14" x14ac:dyDescent="0.3">
      <c r="A224" s="7" t="s">
        <v>30</v>
      </c>
      <c r="B224" s="9" t="s">
        <v>16</v>
      </c>
      <c r="C224" s="7" t="s">
        <v>116</v>
      </c>
      <c r="D224" s="7" t="s">
        <v>157</v>
      </c>
      <c r="E224" s="7" t="s">
        <v>158</v>
      </c>
      <c r="F224" s="8">
        <v>70024.350000000006</v>
      </c>
      <c r="G224" s="8">
        <v>0</v>
      </c>
      <c r="H224" s="8">
        <v>275343.08500000002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8">
        <f t="shared" si="3"/>
        <v>345367.43500000006</v>
      </c>
    </row>
    <row r="225" spans="1:14" x14ac:dyDescent="0.3">
      <c r="A225" s="7" t="s">
        <v>30</v>
      </c>
      <c r="B225" s="9" t="s">
        <v>16</v>
      </c>
      <c r="C225" s="7" t="s">
        <v>116</v>
      </c>
      <c r="D225" s="7" t="s">
        <v>960</v>
      </c>
      <c r="E225" s="7" t="s">
        <v>961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196343.46</v>
      </c>
      <c r="N225" s="8">
        <f t="shared" si="3"/>
        <v>196343.46</v>
      </c>
    </row>
    <row r="226" spans="1:14" x14ac:dyDescent="0.3">
      <c r="A226" s="7" t="s">
        <v>30</v>
      </c>
      <c r="B226" s="9" t="s">
        <v>16</v>
      </c>
      <c r="C226" s="7" t="s">
        <v>116</v>
      </c>
      <c r="D226" s="7" t="s">
        <v>155</v>
      </c>
      <c r="E226" s="7" t="s">
        <v>156</v>
      </c>
      <c r="F226" s="8">
        <v>64186.12</v>
      </c>
      <c r="G226" s="8">
        <v>264284.6286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f t="shared" si="3"/>
        <v>328470.74859999999</v>
      </c>
    </row>
    <row r="227" spans="1:14" x14ac:dyDescent="0.3">
      <c r="A227" s="7" t="s">
        <v>30</v>
      </c>
      <c r="B227" s="9" t="s">
        <v>16</v>
      </c>
      <c r="C227" s="7" t="s">
        <v>116</v>
      </c>
      <c r="D227" s="7" t="s">
        <v>671</v>
      </c>
      <c r="E227" s="7" t="s">
        <v>672</v>
      </c>
      <c r="F227" s="8">
        <v>70999.873500000002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268938.9252</v>
      </c>
      <c r="N227" s="8">
        <f t="shared" si="3"/>
        <v>339938.79869999998</v>
      </c>
    </row>
    <row r="228" spans="1:14" x14ac:dyDescent="0.3">
      <c r="A228" s="7" t="s">
        <v>6</v>
      </c>
      <c r="B228" s="9" t="s">
        <v>4</v>
      </c>
      <c r="C228" s="7" t="s">
        <v>180</v>
      </c>
      <c r="D228" s="7" t="s">
        <v>181</v>
      </c>
      <c r="E228" s="7" t="s">
        <v>982</v>
      </c>
      <c r="F228" s="8">
        <v>131320.03</v>
      </c>
      <c r="G228" s="8">
        <v>0</v>
      </c>
      <c r="H228" s="8">
        <v>40145</v>
      </c>
      <c r="I228" s="8">
        <v>0</v>
      </c>
      <c r="J228" s="8">
        <v>0</v>
      </c>
      <c r="K228" s="8">
        <v>671017.93999999994</v>
      </c>
      <c r="L228" s="8">
        <v>0</v>
      </c>
      <c r="M228" s="8">
        <v>0</v>
      </c>
      <c r="N228" s="8">
        <f t="shared" si="3"/>
        <v>842482.97</v>
      </c>
    </row>
    <row r="229" spans="1:14" x14ac:dyDescent="0.3">
      <c r="A229" s="7" t="s">
        <v>6</v>
      </c>
      <c r="B229" s="9" t="s">
        <v>4</v>
      </c>
      <c r="C229" s="7" t="s">
        <v>517</v>
      </c>
      <c r="D229" s="7" t="s">
        <v>518</v>
      </c>
      <c r="E229" s="7" t="s">
        <v>519</v>
      </c>
      <c r="F229" s="8">
        <v>43012.5</v>
      </c>
      <c r="G229" s="8">
        <v>33721.800000000003</v>
      </c>
      <c r="H229" s="8">
        <v>0</v>
      </c>
      <c r="I229" s="8">
        <v>0</v>
      </c>
      <c r="J229" s="8">
        <v>24660.5</v>
      </c>
      <c r="K229" s="8">
        <v>0</v>
      </c>
      <c r="L229" s="8">
        <v>0</v>
      </c>
      <c r="M229" s="8">
        <v>310263.5</v>
      </c>
      <c r="N229" s="8">
        <f t="shared" si="3"/>
        <v>411658.3</v>
      </c>
    </row>
    <row r="230" spans="1:14" x14ac:dyDescent="0.3">
      <c r="A230" s="7" t="s">
        <v>6</v>
      </c>
      <c r="B230" s="9" t="s">
        <v>4</v>
      </c>
      <c r="C230" s="7" t="s">
        <v>348</v>
      </c>
      <c r="D230" s="7" t="s">
        <v>349</v>
      </c>
      <c r="E230" s="7" t="s">
        <v>350</v>
      </c>
      <c r="F230" s="8">
        <v>87172</v>
      </c>
      <c r="G230" s="8">
        <v>0</v>
      </c>
      <c r="H230" s="8">
        <v>17205</v>
      </c>
      <c r="I230" s="8">
        <v>0</v>
      </c>
      <c r="J230" s="8">
        <v>0</v>
      </c>
      <c r="K230" s="8">
        <v>0</v>
      </c>
      <c r="L230" s="8">
        <v>0</v>
      </c>
      <c r="M230" s="8">
        <v>467976</v>
      </c>
      <c r="N230" s="8">
        <f t="shared" si="3"/>
        <v>572353</v>
      </c>
    </row>
    <row r="231" spans="1:14" x14ac:dyDescent="0.3">
      <c r="A231" s="7" t="s">
        <v>6</v>
      </c>
      <c r="B231" s="9" t="s">
        <v>4</v>
      </c>
      <c r="C231" s="7" t="s">
        <v>5</v>
      </c>
      <c r="D231" s="7" t="s">
        <v>808</v>
      </c>
      <c r="E231" s="7" t="s">
        <v>809</v>
      </c>
      <c r="F231" s="8">
        <v>68985.168000000005</v>
      </c>
      <c r="G231" s="8">
        <v>9520.1</v>
      </c>
      <c r="H231" s="8">
        <v>6882</v>
      </c>
      <c r="I231" s="8">
        <v>0</v>
      </c>
      <c r="J231" s="8">
        <v>0</v>
      </c>
      <c r="K231" s="8">
        <v>644568.12</v>
      </c>
      <c r="L231" s="8">
        <v>0</v>
      </c>
      <c r="M231" s="8">
        <v>0</v>
      </c>
      <c r="N231" s="8">
        <f t="shared" si="3"/>
        <v>729955.38800000004</v>
      </c>
    </row>
    <row r="232" spans="1:14" x14ac:dyDescent="0.3">
      <c r="A232" s="7" t="s">
        <v>6</v>
      </c>
      <c r="B232" s="9" t="s">
        <v>4</v>
      </c>
      <c r="C232" s="7" t="s">
        <v>5</v>
      </c>
      <c r="D232" s="7" t="s">
        <v>143</v>
      </c>
      <c r="E232" s="7" t="s">
        <v>144</v>
      </c>
      <c r="F232" s="8">
        <v>70735.490000000005</v>
      </c>
      <c r="G232" s="8">
        <v>286750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f t="shared" si="3"/>
        <v>357485.49</v>
      </c>
    </row>
    <row r="233" spans="1:14" x14ac:dyDescent="0.3">
      <c r="A233" s="7" t="s">
        <v>6</v>
      </c>
      <c r="B233" s="9" t="s">
        <v>4</v>
      </c>
      <c r="C233" s="7" t="s">
        <v>5</v>
      </c>
      <c r="D233" s="7" t="s">
        <v>195</v>
      </c>
      <c r="E233" s="7" t="s">
        <v>196</v>
      </c>
      <c r="F233" s="8">
        <v>72261</v>
      </c>
      <c r="G233" s="8">
        <v>22940</v>
      </c>
      <c r="H233" s="8">
        <v>0</v>
      </c>
      <c r="I233" s="8">
        <v>0</v>
      </c>
      <c r="J233" s="8">
        <v>8029</v>
      </c>
      <c r="K233" s="8">
        <v>0</v>
      </c>
      <c r="L233" s="8">
        <v>0</v>
      </c>
      <c r="M233" s="8">
        <v>222632.7</v>
      </c>
      <c r="N233" s="8">
        <f t="shared" si="3"/>
        <v>325862.7</v>
      </c>
    </row>
    <row r="234" spans="1:14" x14ac:dyDescent="0.3">
      <c r="A234" s="7" t="s">
        <v>6</v>
      </c>
      <c r="B234" s="9" t="s">
        <v>4</v>
      </c>
      <c r="C234" s="7" t="s">
        <v>5</v>
      </c>
      <c r="D234" s="7" t="s">
        <v>199</v>
      </c>
      <c r="E234" s="7" t="s">
        <v>200</v>
      </c>
      <c r="F234" s="8">
        <v>1605.8</v>
      </c>
      <c r="G234" s="8">
        <v>0</v>
      </c>
      <c r="H234" s="8">
        <v>399614.8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f t="shared" si="3"/>
        <v>401220.6</v>
      </c>
    </row>
    <row r="235" spans="1:14" x14ac:dyDescent="0.3">
      <c r="A235" s="7" t="s">
        <v>6</v>
      </c>
      <c r="B235" s="9" t="s">
        <v>4</v>
      </c>
      <c r="C235" s="7" t="s">
        <v>5</v>
      </c>
      <c r="D235" s="7" t="s">
        <v>878</v>
      </c>
      <c r="E235" s="7" t="s">
        <v>879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547552.91009999998</v>
      </c>
      <c r="N235" s="8">
        <f t="shared" si="3"/>
        <v>547552.91009999998</v>
      </c>
    </row>
    <row r="236" spans="1:14" x14ac:dyDescent="0.3">
      <c r="A236" s="7" t="s">
        <v>6</v>
      </c>
      <c r="B236" s="9" t="s">
        <v>4</v>
      </c>
      <c r="C236" s="7" t="s">
        <v>5</v>
      </c>
      <c r="D236" s="7" t="s">
        <v>882</v>
      </c>
      <c r="E236" s="7" t="s">
        <v>883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30468.105100000001</v>
      </c>
      <c r="L236" s="8">
        <v>0</v>
      </c>
      <c r="M236" s="8">
        <v>155819.95000000001</v>
      </c>
      <c r="N236" s="8">
        <f t="shared" si="3"/>
        <v>186288.0551</v>
      </c>
    </row>
    <row r="237" spans="1:14" x14ac:dyDescent="0.3">
      <c r="A237" s="7" t="s">
        <v>6</v>
      </c>
      <c r="B237" s="9" t="s">
        <v>4</v>
      </c>
      <c r="C237" s="7" t="s">
        <v>5</v>
      </c>
      <c r="D237" s="7" t="s">
        <v>340</v>
      </c>
      <c r="E237" s="7" t="s">
        <v>341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617315.4</v>
      </c>
      <c r="N237" s="8">
        <f t="shared" si="3"/>
        <v>617315.4</v>
      </c>
    </row>
    <row r="238" spans="1:14" x14ac:dyDescent="0.3">
      <c r="A238" s="7" t="s">
        <v>6</v>
      </c>
      <c r="B238" s="9" t="s">
        <v>4</v>
      </c>
      <c r="C238" s="7" t="s">
        <v>5</v>
      </c>
      <c r="D238" s="7" t="s">
        <v>218</v>
      </c>
      <c r="E238" s="7" t="s">
        <v>219</v>
      </c>
      <c r="F238" s="8">
        <v>64920.2</v>
      </c>
      <c r="G238" s="8">
        <v>19728.400000000001</v>
      </c>
      <c r="H238" s="8">
        <v>1605.8</v>
      </c>
      <c r="I238" s="8">
        <v>321160</v>
      </c>
      <c r="J238" s="8">
        <v>0</v>
      </c>
      <c r="K238" s="8">
        <v>0</v>
      </c>
      <c r="L238" s="8">
        <v>0</v>
      </c>
      <c r="M238" s="8">
        <v>0</v>
      </c>
      <c r="N238" s="8">
        <f t="shared" si="3"/>
        <v>407414.4</v>
      </c>
    </row>
    <row r="239" spans="1:14" x14ac:dyDescent="0.3">
      <c r="A239" s="7" t="s">
        <v>6</v>
      </c>
      <c r="B239" s="9" t="s">
        <v>4</v>
      </c>
      <c r="C239" s="7" t="s">
        <v>5</v>
      </c>
      <c r="D239" s="7" t="s">
        <v>612</v>
      </c>
      <c r="E239" s="7" t="s">
        <v>613</v>
      </c>
      <c r="F239" s="8">
        <v>173426.4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22251.8</v>
      </c>
      <c r="M239" s="8">
        <v>581758.4</v>
      </c>
      <c r="N239" s="8">
        <f t="shared" si="3"/>
        <v>777436.6</v>
      </c>
    </row>
    <row r="240" spans="1:14" x14ac:dyDescent="0.3">
      <c r="A240" s="7" t="s">
        <v>6</v>
      </c>
      <c r="B240" s="9" t="s">
        <v>4</v>
      </c>
      <c r="C240" s="7" t="s">
        <v>5</v>
      </c>
      <c r="D240" s="7" t="s">
        <v>653</v>
      </c>
      <c r="E240" s="7" t="s">
        <v>654</v>
      </c>
      <c r="F240" s="8">
        <v>51844.4</v>
      </c>
      <c r="G240" s="8">
        <v>0</v>
      </c>
      <c r="H240" s="8">
        <v>0</v>
      </c>
      <c r="I240" s="8">
        <v>34180.6</v>
      </c>
      <c r="J240" s="8">
        <v>4588</v>
      </c>
      <c r="K240" s="8">
        <v>0</v>
      </c>
      <c r="L240" s="8">
        <v>0</v>
      </c>
      <c r="M240" s="8">
        <v>128349.3</v>
      </c>
      <c r="N240" s="8">
        <f t="shared" si="3"/>
        <v>218962.3</v>
      </c>
    </row>
    <row r="241" spans="1:14" x14ac:dyDescent="0.3">
      <c r="A241" s="7" t="s">
        <v>14</v>
      </c>
      <c r="B241" s="9" t="s">
        <v>4</v>
      </c>
      <c r="C241" s="7" t="s">
        <v>15</v>
      </c>
      <c r="D241" s="7" t="s">
        <v>522</v>
      </c>
      <c r="E241" s="7" t="s">
        <v>523</v>
      </c>
      <c r="F241" s="8">
        <v>233701.25</v>
      </c>
      <c r="G241" s="8">
        <v>0</v>
      </c>
      <c r="H241" s="8">
        <v>0</v>
      </c>
      <c r="I241" s="8">
        <v>658091.25</v>
      </c>
      <c r="J241" s="8">
        <v>0</v>
      </c>
      <c r="K241" s="8">
        <v>0</v>
      </c>
      <c r="L241" s="8">
        <v>0</v>
      </c>
      <c r="M241" s="8">
        <v>0</v>
      </c>
      <c r="N241" s="8">
        <f t="shared" si="3"/>
        <v>891792.5</v>
      </c>
    </row>
    <row r="242" spans="1:14" x14ac:dyDescent="0.3">
      <c r="A242" s="7" t="s">
        <v>14</v>
      </c>
      <c r="B242" s="9" t="s">
        <v>4</v>
      </c>
      <c r="C242" s="7" t="s">
        <v>15</v>
      </c>
      <c r="D242" s="7" t="s">
        <v>468</v>
      </c>
      <c r="E242" s="7" t="s">
        <v>469</v>
      </c>
      <c r="F242" s="8">
        <v>106097.5</v>
      </c>
      <c r="G242" s="8">
        <v>22940</v>
      </c>
      <c r="H242" s="8">
        <v>435860</v>
      </c>
      <c r="I242" s="8">
        <v>0</v>
      </c>
      <c r="J242" s="8">
        <v>0</v>
      </c>
      <c r="K242" s="8">
        <v>0</v>
      </c>
      <c r="L242" s="8">
        <v>0</v>
      </c>
      <c r="M242" s="8">
        <v>0</v>
      </c>
      <c r="N242" s="8">
        <f t="shared" si="3"/>
        <v>564897.5</v>
      </c>
    </row>
    <row r="243" spans="1:14" x14ac:dyDescent="0.3">
      <c r="A243" s="7" t="s">
        <v>14</v>
      </c>
      <c r="B243" s="9" t="s">
        <v>4</v>
      </c>
      <c r="C243" s="7" t="s">
        <v>13</v>
      </c>
      <c r="D243" s="7" t="s">
        <v>810</v>
      </c>
      <c r="E243" s="7" t="s">
        <v>811</v>
      </c>
      <c r="F243" s="8">
        <v>443659.6</v>
      </c>
      <c r="G243" s="8">
        <v>68820</v>
      </c>
      <c r="H243" s="8">
        <v>34410</v>
      </c>
      <c r="I243" s="8">
        <v>0</v>
      </c>
      <c r="J243" s="8">
        <v>0</v>
      </c>
      <c r="K243" s="8">
        <v>0</v>
      </c>
      <c r="L243" s="8">
        <v>0</v>
      </c>
      <c r="M243" s="8">
        <v>1933337.32</v>
      </c>
      <c r="N243" s="8">
        <f t="shared" si="3"/>
        <v>2480226.92</v>
      </c>
    </row>
    <row r="244" spans="1:14" x14ac:dyDescent="0.3">
      <c r="A244" s="7" t="s">
        <v>14</v>
      </c>
      <c r="B244" s="9" t="s">
        <v>4</v>
      </c>
      <c r="C244" s="7" t="s">
        <v>13</v>
      </c>
      <c r="D244" s="7" t="s">
        <v>822</v>
      </c>
      <c r="E244" s="7" t="s">
        <v>823</v>
      </c>
      <c r="F244" s="8">
        <v>93733.872300000003</v>
      </c>
      <c r="G244" s="8">
        <v>0</v>
      </c>
      <c r="H244" s="8">
        <v>0</v>
      </c>
      <c r="I244" s="8">
        <v>0</v>
      </c>
      <c r="J244" s="8">
        <v>5735</v>
      </c>
      <c r="K244" s="8">
        <v>0</v>
      </c>
      <c r="L244" s="8">
        <v>0</v>
      </c>
      <c r="M244" s="8">
        <v>334961.27750000003</v>
      </c>
      <c r="N244" s="8">
        <f t="shared" si="3"/>
        <v>434430.14980000001</v>
      </c>
    </row>
    <row r="245" spans="1:14" x14ac:dyDescent="0.3">
      <c r="A245" s="7" t="s">
        <v>14</v>
      </c>
      <c r="B245" s="9" t="s">
        <v>4</v>
      </c>
      <c r="C245" s="7" t="s">
        <v>13</v>
      </c>
      <c r="D245" s="7" t="s">
        <v>824</v>
      </c>
      <c r="E245" s="7" t="s">
        <v>825</v>
      </c>
      <c r="F245" s="8">
        <v>74254.256599999993</v>
      </c>
      <c r="G245" s="8">
        <v>0</v>
      </c>
      <c r="H245" s="8">
        <v>0</v>
      </c>
      <c r="I245" s="8">
        <v>0</v>
      </c>
      <c r="J245" s="8">
        <v>5735</v>
      </c>
      <c r="K245" s="8">
        <v>0</v>
      </c>
      <c r="L245" s="8">
        <v>0</v>
      </c>
      <c r="M245" s="8">
        <v>265350.07689999999</v>
      </c>
      <c r="N245" s="8">
        <f t="shared" si="3"/>
        <v>345339.33349999995</v>
      </c>
    </row>
    <row r="246" spans="1:14" x14ac:dyDescent="0.3">
      <c r="A246" s="7" t="s">
        <v>14</v>
      </c>
      <c r="B246" s="9" t="s">
        <v>4</v>
      </c>
      <c r="C246" s="7" t="s">
        <v>13</v>
      </c>
      <c r="D246" s="7" t="s">
        <v>826</v>
      </c>
      <c r="E246" s="7" t="s">
        <v>827</v>
      </c>
      <c r="F246" s="8">
        <v>0</v>
      </c>
      <c r="G246" s="8">
        <v>0</v>
      </c>
      <c r="H246" s="8">
        <v>0</v>
      </c>
      <c r="I246" s="8">
        <v>0</v>
      </c>
      <c r="J246" s="8">
        <v>51688.6374</v>
      </c>
      <c r="K246" s="8">
        <v>0</v>
      </c>
      <c r="L246" s="8">
        <v>0</v>
      </c>
      <c r="M246" s="8">
        <v>190446.15950000001</v>
      </c>
      <c r="N246" s="8">
        <f t="shared" si="3"/>
        <v>242134.79690000002</v>
      </c>
    </row>
    <row r="247" spans="1:14" x14ac:dyDescent="0.3">
      <c r="A247" s="7" t="s">
        <v>14</v>
      </c>
      <c r="B247" s="9" t="s">
        <v>4</v>
      </c>
      <c r="C247" s="7" t="s">
        <v>13</v>
      </c>
      <c r="D247" s="7" t="s">
        <v>828</v>
      </c>
      <c r="E247" s="7" t="s">
        <v>829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59740.921499999997</v>
      </c>
      <c r="L247" s="8">
        <v>0</v>
      </c>
      <c r="M247" s="8">
        <v>219221.17790000001</v>
      </c>
      <c r="N247" s="8">
        <f t="shared" si="3"/>
        <v>278962.09940000001</v>
      </c>
    </row>
    <row r="248" spans="1:14" x14ac:dyDescent="0.3">
      <c r="A248" s="7" t="s">
        <v>14</v>
      </c>
      <c r="B248" s="9" t="s">
        <v>4</v>
      </c>
      <c r="C248" s="7" t="s">
        <v>13</v>
      </c>
      <c r="D248" s="7" t="s">
        <v>830</v>
      </c>
      <c r="E248" s="7" t="s">
        <v>831</v>
      </c>
      <c r="F248" s="8">
        <v>0</v>
      </c>
      <c r="G248" s="8">
        <v>0</v>
      </c>
      <c r="H248" s="8">
        <v>0</v>
      </c>
      <c r="I248" s="8">
        <v>0</v>
      </c>
      <c r="J248" s="8">
        <v>0</v>
      </c>
      <c r="K248" s="8">
        <v>32218.656500000001</v>
      </c>
      <c r="L248" s="8">
        <v>0</v>
      </c>
      <c r="M248" s="8">
        <v>120869.3689</v>
      </c>
      <c r="N248" s="8">
        <f t="shared" si="3"/>
        <v>153088.02540000001</v>
      </c>
    </row>
    <row r="249" spans="1:14" x14ac:dyDescent="0.3">
      <c r="A249" s="7" t="s">
        <v>14</v>
      </c>
      <c r="B249" s="9" t="s">
        <v>4</v>
      </c>
      <c r="C249" s="7" t="s">
        <v>13</v>
      </c>
      <c r="D249" s="7" t="s">
        <v>832</v>
      </c>
      <c r="E249" s="7" t="s">
        <v>833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35825.283300000003</v>
      </c>
      <c r="L249" s="8">
        <v>0</v>
      </c>
      <c r="M249" s="8">
        <v>133757.74909999999</v>
      </c>
      <c r="N249" s="8">
        <f t="shared" si="3"/>
        <v>169583.0324</v>
      </c>
    </row>
    <row r="250" spans="1:14" x14ac:dyDescent="0.3">
      <c r="A250" s="7" t="s">
        <v>14</v>
      </c>
      <c r="B250" s="9" t="s">
        <v>4</v>
      </c>
      <c r="C250" s="7" t="s">
        <v>13</v>
      </c>
      <c r="D250" s="7" t="s">
        <v>834</v>
      </c>
      <c r="E250" s="7" t="s">
        <v>835</v>
      </c>
      <c r="F250" s="8">
        <v>87996.004799999995</v>
      </c>
      <c r="G250" s="8">
        <v>0</v>
      </c>
      <c r="H250" s="8">
        <v>0</v>
      </c>
      <c r="I250" s="8">
        <v>0</v>
      </c>
      <c r="J250" s="8">
        <v>45880</v>
      </c>
      <c r="K250" s="8">
        <v>0</v>
      </c>
      <c r="L250" s="8">
        <v>0</v>
      </c>
      <c r="M250" s="8">
        <v>314457.04670000001</v>
      </c>
      <c r="N250" s="8">
        <f t="shared" si="3"/>
        <v>448333.0515</v>
      </c>
    </row>
    <row r="251" spans="1:14" x14ac:dyDescent="0.3">
      <c r="A251" s="7" t="s">
        <v>14</v>
      </c>
      <c r="B251" s="9" t="s">
        <v>4</v>
      </c>
      <c r="C251" s="7" t="s">
        <v>13</v>
      </c>
      <c r="D251" s="7" t="s">
        <v>357</v>
      </c>
      <c r="E251" s="7" t="s">
        <v>358</v>
      </c>
      <c r="F251" s="8">
        <v>25234</v>
      </c>
      <c r="G251" s="8">
        <v>0</v>
      </c>
      <c r="H251" s="8">
        <v>0</v>
      </c>
      <c r="I251" s="8">
        <v>0</v>
      </c>
      <c r="J251" s="8">
        <v>8029</v>
      </c>
      <c r="K251" s="8">
        <v>0</v>
      </c>
      <c r="L251" s="8">
        <v>0</v>
      </c>
      <c r="M251" s="8">
        <v>84533.9</v>
      </c>
      <c r="N251" s="8">
        <f t="shared" si="3"/>
        <v>117796.9</v>
      </c>
    </row>
    <row r="252" spans="1:14" x14ac:dyDescent="0.3">
      <c r="A252" s="7" t="s">
        <v>14</v>
      </c>
      <c r="B252" s="9" t="s">
        <v>4</v>
      </c>
      <c r="C252" s="7" t="s">
        <v>13</v>
      </c>
      <c r="D252" s="7" t="s">
        <v>442</v>
      </c>
      <c r="E252" s="7" t="s">
        <v>443</v>
      </c>
      <c r="F252" s="8">
        <v>13811.2564</v>
      </c>
      <c r="G252" s="8">
        <v>0</v>
      </c>
      <c r="H252" s="8">
        <v>5735</v>
      </c>
      <c r="I252" s="8">
        <v>0</v>
      </c>
      <c r="J252" s="8">
        <v>0</v>
      </c>
      <c r="K252" s="8">
        <v>0</v>
      </c>
      <c r="L252" s="8">
        <v>0</v>
      </c>
      <c r="M252" s="8">
        <v>20786.048699999999</v>
      </c>
      <c r="N252" s="8">
        <f t="shared" si="3"/>
        <v>40332.305099999998</v>
      </c>
    </row>
    <row r="253" spans="1:14" x14ac:dyDescent="0.3">
      <c r="A253" s="7" t="s">
        <v>14</v>
      </c>
      <c r="B253" s="9" t="s">
        <v>4</v>
      </c>
      <c r="C253" s="7" t="s">
        <v>13</v>
      </c>
      <c r="D253" s="7" t="s">
        <v>257</v>
      </c>
      <c r="E253" s="7" t="s">
        <v>258</v>
      </c>
      <c r="F253" s="8">
        <v>239149.5</v>
      </c>
      <c r="G253" s="8">
        <v>0</v>
      </c>
      <c r="H253" s="8">
        <v>5735</v>
      </c>
      <c r="I253" s="8">
        <v>97495</v>
      </c>
      <c r="J253" s="8">
        <v>0</v>
      </c>
      <c r="K253" s="8">
        <v>0</v>
      </c>
      <c r="L253" s="8">
        <v>166315</v>
      </c>
      <c r="M253" s="8">
        <v>0</v>
      </c>
      <c r="N253" s="8">
        <f t="shared" si="3"/>
        <v>508694.5</v>
      </c>
    </row>
    <row r="254" spans="1:14" x14ac:dyDescent="0.3">
      <c r="A254" s="7" t="s">
        <v>14</v>
      </c>
      <c r="B254" s="9" t="s">
        <v>4</v>
      </c>
      <c r="C254" s="7" t="s">
        <v>13</v>
      </c>
      <c r="D254" s="7" t="s">
        <v>88</v>
      </c>
      <c r="E254" s="7" t="s">
        <v>89</v>
      </c>
      <c r="F254" s="8">
        <v>80290</v>
      </c>
      <c r="G254" s="8">
        <v>114700</v>
      </c>
      <c r="H254" s="8">
        <v>0</v>
      </c>
      <c r="I254" s="8">
        <v>0</v>
      </c>
      <c r="J254" s="8">
        <v>86025</v>
      </c>
      <c r="K254" s="8">
        <v>0</v>
      </c>
      <c r="L254" s="8">
        <v>0</v>
      </c>
      <c r="M254" s="8">
        <v>4484326.3404000001</v>
      </c>
      <c r="N254" s="8">
        <f t="shared" si="3"/>
        <v>4765341.3404000001</v>
      </c>
    </row>
    <row r="255" spans="1:14" x14ac:dyDescent="0.3">
      <c r="A255" s="7" t="s">
        <v>14</v>
      </c>
      <c r="B255" s="9" t="s">
        <v>4</v>
      </c>
      <c r="C255" s="7" t="s">
        <v>13</v>
      </c>
      <c r="D255" s="7" t="s">
        <v>896</v>
      </c>
      <c r="E255" s="7" t="s">
        <v>897</v>
      </c>
      <c r="F255" s="8">
        <v>0</v>
      </c>
      <c r="G255" s="8">
        <v>0</v>
      </c>
      <c r="H255" s="8">
        <v>0</v>
      </c>
      <c r="I255" s="8">
        <v>0</v>
      </c>
      <c r="J255" s="8">
        <v>22940</v>
      </c>
      <c r="K255" s="8">
        <v>0</v>
      </c>
      <c r="L255" s="8">
        <v>0</v>
      </c>
      <c r="M255" s="8">
        <v>167003.20000000001</v>
      </c>
      <c r="N255" s="8">
        <f t="shared" si="3"/>
        <v>189943.2</v>
      </c>
    </row>
    <row r="256" spans="1:14" x14ac:dyDescent="0.3">
      <c r="A256" s="7" t="s">
        <v>125</v>
      </c>
      <c r="B256" s="9" t="s">
        <v>3</v>
      </c>
      <c r="C256" s="7" t="s">
        <v>536</v>
      </c>
      <c r="D256" s="7" t="s">
        <v>688</v>
      </c>
      <c r="E256" s="7" t="s">
        <v>689</v>
      </c>
      <c r="F256" s="8">
        <v>65379</v>
      </c>
      <c r="G256" s="8">
        <v>0</v>
      </c>
      <c r="H256" s="8">
        <v>48174</v>
      </c>
      <c r="I256" s="8">
        <v>0</v>
      </c>
      <c r="J256" s="8">
        <v>7226.1</v>
      </c>
      <c r="K256" s="8">
        <v>0</v>
      </c>
      <c r="L256" s="8">
        <v>0</v>
      </c>
      <c r="M256" s="8">
        <v>433566</v>
      </c>
      <c r="N256" s="8">
        <f t="shared" si="3"/>
        <v>554345.1</v>
      </c>
    </row>
    <row r="257" spans="1:14" x14ac:dyDescent="0.3">
      <c r="A257" s="7" t="s">
        <v>125</v>
      </c>
      <c r="B257" s="9" t="s">
        <v>3</v>
      </c>
      <c r="C257" s="7" t="s">
        <v>536</v>
      </c>
      <c r="D257" s="7" t="s">
        <v>537</v>
      </c>
      <c r="E257" s="7" t="s">
        <v>538</v>
      </c>
      <c r="F257" s="8">
        <v>33837.188199999997</v>
      </c>
      <c r="G257" s="8">
        <v>0</v>
      </c>
      <c r="H257" s="8">
        <v>4129.2</v>
      </c>
      <c r="I257" s="8">
        <v>0</v>
      </c>
      <c r="J257" s="8">
        <v>0</v>
      </c>
      <c r="K257" s="8">
        <v>0</v>
      </c>
      <c r="L257" s="8">
        <v>0</v>
      </c>
      <c r="M257" s="8">
        <v>83157.5</v>
      </c>
      <c r="N257" s="8">
        <f t="shared" si="3"/>
        <v>121123.88819999999</v>
      </c>
    </row>
    <row r="258" spans="1:14" x14ac:dyDescent="0.3">
      <c r="A258" s="7" t="s">
        <v>125</v>
      </c>
      <c r="B258" s="9" t="s">
        <v>3</v>
      </c>
      <c r="C258" s="7" t="s">
        <v>124</v>
      </c>
      <c r="D258" s="7" t="s">
        <v>229</v>
      </c>
      <c r="E258" s="7" t="s">
        <v>230</v>
      </c>
      <c r="F258" s="8">
        <v>57350</v>
      </c>
      <c r="G258" s="8">
        <v>0</v>
      </c>
      <c r="H258" s="8">
        <v>6882</v>
      </c>
      <c r="I258" s="8">
        <v>0</v>
      </c>
      <c r="J258" s="8">
        <v>0</v>
      </c>
      <c r="K258" s="8">
        <v>0</v>
      </c>
      <c r="L258" s="8">
        <v>223206.2</v>
      </c>
      <c r="M258" s="8">
        <v>0</v>
      </c>
      <c r="N258" s="8">
        <f t="shared" si="3"/>
        <v>287438.2</v>
      </c>
    </row>
    <row r="259" spans="1:14" x14ac:dyDescent="0.3">
      <c r="A259" s="7" t="s">
        <v>125</v>
      </c>
      <c r="B259" s="9" t="s">
        <v>3</v>
      </c>
      <c r="C259" s="7" t="s">
        <v>124</v>
      </c>
      <c r="D259" s="7" t="s">
        <v>655</v>
      </c>
      <c r="E259" s="7" t="s">
        <v>656</v>
      </c>
      <c r="F259" s="8">
        <v>0</v>
      </c>
      <c r="G259" s="8">
        <v>0</v>
      </c>
      <c r="H259" s="8">
        <v>0</v>
      </c>
      <c r="I259" s="8">
        <v>0</v>
      </c>
      <c r="J259" s="8">
        <v>1147</v>
      </c>
      <c r="K259" s="8">
        <v>0</v>
      </c>
      <c r="L259" s="8">
        <v>0</v>
      </c>
      <c r="M259" s="8">
        <v>376330.7</v>
      </c>
      <c r="N259" s="8">
        <f t="shared" ref="N259:N322" si="4">SUM(F259:M259)</f>
        <v>377477.7</v>
      </c>
    </row>
    <row r="260" spans="1:14" x14ac:dyDescent="0.3">
      <c r="A260" s="7" t="s">
        <v>125</v>
      </c>
      <c r="B260" s="9" t="s">
        <v>3</v>
      </c>
      <c r="C260" s="7" t="s">
        <v>124</v>
      </c>
      <c r="D260" s="7" t="s">
        <v>662</v>
      </c>
      <c r="E260" s="7" t="s">
        <v>663</v>
      </c>
      <c r="F260" s="8">
        <v>22940</v>
      </c>
      <c r="G260" s="8">
        <v>0</v>
      </c>
      <c r="H260" s="8">
        <v>0</v>
      </c>
      <c r="I260" s="8">
        <v>0</v>
      </c>
      <c r="J260" s="8">
        <v>4588</v>
      </c>
      <c r="K260" s="8">
        <v>0</v>
      </c>
      <c r="L260" s="8">
        <v>0</v>
      </c>
      <c r="M260" s="8">
        <v>119288</v>
      </c>
      <c r="N260" s="8">
        <f t="shared" si="4"/>
        <v>146816</v>
      </c>
    </row>
    <row r="261" spans="1:14" x14ac:dyDescent="0.3">
      <c r="A261" s="7" t="s">
        <v>125</v>
      </c>
      <c r="B261" s="9" t="s">
        <v>3</v>
      </c>
      <c r="C261" s="7" t="s">
        <v>124</v>
      </c>
      <c r="D261" s="7" t="s">
        <v>266</v>
      </c>
      <c r="E261" s="7" t="s">
        <v>267</v>
      </c>
      <c r="F261" s="8">
        <v>39571.5</v>
      </c>
      <c r="G261" s="8">
        <v>1720.5</v>
      </c>
      <c r="H261" s="8">
        <v>13190.5</v>
      </c>
      <c r="I261" s="8">
        <v>0</v>
      </c>
      <c r="J261" s="8">
        <v>0</v>
      </c>
      <c r="K261" s="8">
        <v>0</v>
      </c>
      <c r="L261" s="8">
        <v>0</v>
      </c>
      <c r="M261" s="8">
        <v>149110</v>
      </c>
      <c r="N261" s="8">
        <f t="shared" si="4"/>
        <v>203592.5</v>
      </c>
    </row>
    <row r="262" spans="1:14" x14ac:dyDescent="0.3">
      <c r="A262" s="7" t="s">
        <v>61</v>
      </c>
      <c r="B262" s="9" t="s">
        <v>16</v>
      </c>
      <c r="C262" s="7" t="s">
        <v>60</v>
      </c>
      <c r="D262" s="7" t="s">
        <v>299</v>
      </c>
      <c r="E262" s="7" t="s">
        <v>300</v>
      </c>
      <c r="F262" s="8">
        <v>91186.5</v>
      </c>
      <c r="G262" s="8">
        <v>0</v>
      </c>
      <c r="H262" s="8">
        <v>0</v>
      </c>
      <c r="I262" s="8">
        <v>0</v>
      </c>
      <c r="J262" s="8">
        <v>8602.5</v>
      </c>
      <c r="K262" s="8">
        <v>0</v>
      </c>
      <c r="L262" s="8">
        <v>0</v>
      </c>
      <c r="M262" s="8">
        <v>510644.4</v>
      </c>
      <c r="N262" s="8">
        <f t="shared" si="4"/>
        <v>610433.4</v>
      </c>
    </row>
    <row r="263" spans="1:14" x14ac:dyDescent="0.3">
      <c r="A263" s="7" t="s">
        <v>61</v>
      </c>
      <c r="B263" s="9" t="s">
        <v>16</v>
      </c>
      <c r="C263" s="7" t="s">
        <v>60</v>
      </c>
      <c r="D263" s="7" t="s">
        <v>475</v>
      </c>
      <c r="E263" s="7" t="s">
        <v>861</v>
      </c>
      <c r="F263" s="8">
        <v>174573.4</v>
      </c>
      <c r="G263" s="8">
        <v>0</v>
      </c>
      <c r="H263" s="8">
        <v>0</v>
      </c>
      <c r="I263" s="8">
        <v>0</v>
      </c>
      <c r="J263" s="8">
        <v>54826.6</v>
      </c>
      <c r="K263" s="8">
        <v>0</v>
      </c>
      <c r="L263" s="8">
        <v>0</v>
      </c>
      <c r="M263" s="8">
        <v>1130706.9797</v>
      </c>
      <c r="N263" s="8">
        <f t="shared" si="4"/>
        <v>1360106.9797</v>
      </c>
    </row>
    <row r="264" spans="1:14" x14ac:dyDescent="0.3">
      <c r="A264" s="7" t="s">
        <v>61</v>
      </c>
      <c r="B264" s="9" t="s">
        <v>16</v>
      </c>
      <c r="C264" s="7" t="s">
        <v>60</v>
      </c>
      <c r="D264" s="7" t="s">
        <v>731</v>
      </c>
      <c r="E264" s="7" t="s">
        <v>732</v>
      </c>
      <c r="F264" s="8">
        <v>50812.1</v>
      </c>
      <c r="G264" s="8">
        <v>0</v>
      </c>
      <c r="H264" s="8">
        <v>0</v>
      </c>
      <c r="I264" s="8">
        <v>0</v>
      </c>
      <c r="J264" s="8">
        <v>0</v>
      </c>
      <c r="K264" s="8">
        <v>213055.25</v>
      </c>
      <c r="L264" s="8">
        <v>0</v>
      </c>
      <c r="M264" s="8">
        <v>0</v>
      </c>
      <c r="N264" s="8">
        <f t="shared" si="4"/>
        <v>263867.34999999998</v>
      </c>
    </row>
    <row r="265" spans="1:14" x14ac:dyDescent="0.3">
      <c r="A265" s="7" t="s">
        <v>61</v>
      </c>
      <c r="B265" s="9" t="s">
        <v>16</v>
      </c>
      <c r="C265" s="7" t="s">
        <v>60</v>
      </c>
      <c r="D265" s="7" t="s">
        <v>657</v>
      </c>
      <c r="E265" s="7" t="s">
        <v>658</v>
      </c>
      <c r="F265" s="8">
        <v>70311.100000000006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268398</v>
      </c>
      <c r="N265" s="8">
        <f t="shared" si="4"/>
        <v>338709.1</v>
      </c>
    </row>
    <row r="266" spans="1:14" x14ac:dyDescent="0.3">
      <c r="A266" s="7" t="s">
        <v>61</v>
      </c>
      <c r="B266" s="9" t="s">
        <v>16</v>
      </c>
      <c r="C266" s="7" t="s">
        <v>60</v>
      </c>
      <c r="D266" s="7" t="s">
        <v>262</v>
      </c>
      <c r="E266" s="7" t="s">
        <v>263</v>
      </c>
      <c r="F266" s="8">
        <v>78340.100000000006</v>
      </c>
      <c r="G266" s="8">
        <v>0</v>
      </c>
      <c r="H266" s="8">
        <v>0</v>
      </c>
      <c r="I266" s="8">
        <v>0</v>
      </c>
      <c r="J266" s="8">
        <v>97925.125</v>
      </c>
      <c r="K266" s="8">
        <v>0</v>
      </c>
      <c r="L266" s="8">
        <v>286750</v>
      </c>
      <c r="M266" s="8">
        <v>0</v>
      </c>
      <c r="N266" s="8">
        <f t="shared" si="4"/>
        <v>463015.22499999998</v>
      </c>
    </row>
    <row r="267" spans="1:14" x14ac:dyDescent="0.3">
      <c r="A267" s="7" t="s">
        <v>61</v>
      </c>
      <c r="B267" s="9" t="s">
        <v>16</v>
      </c>
      <c r="C267" s="7" t="s">
        <v>60</v>
      </c>
      <c r="D267" s="7" t="s">
        <v>332</v>
      </c>
      <c r="E267" s="7" t="s">
        <v>333</v>
      </c>
      <c r="F267" s="8">
        <v>52188.5</v>
      </c>
      <c r="G267" s="8">
        <v>0</v>
      </c>
      <c r="H267" s="8">
        <v>0</v>
      </c>
      <c r="I267" s="8">
        <v>0</v>
      </c>
      <c r="J267" s="8">
        <v>2867.5</v>
      </c>
      <c r="K267" s="8">
        <v>0</v>
      </c>
      <c r="L267" s="8">
        <v>0</v>
      </c>
      <c r="M267" s="8">
        <v>132478.5</v>
      </c>
      <c r="N267" s="8">
        <f t="shared" si="4"/>
        <v>187534.5</v>
      </c>
    </row>
    <row r="268" spans="1:14" x14ac:dyDescent="0.3">
      <c r="A268" s="7" t="s">
        <v>61</v>
      </c>
      <c r="B268" s="9" t="s">
        <v>16</v>
      </c>
      <c r="C268" s="7" t="s">
        <v>60</v>
      </c>
      <c r="D268" s="7" t="s">
        <v>147</v>
      </c>
      <c r="E268" s="7" t="s">
        <v>922</v>
      </c>
      <c r="F268" s="8">
        <v>50468</v>
      </c>
      <c r="G268" s="8">
        <v>0</v>
      </c>
      <c r="H268" s="8">
        <v>0</v>
      </c>
      <c r="I268" s="8">
        <v>184953.75</v>
      </c>
      <c r="J268" s="8">
        <v>0</v>
      </c>
      <c r="K268" s="8">
        <v>0</v>
      </c>
      <c r="L268" s="8">
        <v>0</v>
      </c>
      <c r="M268" s="8">
        <v>0</v>
      </c>
      <c r="N268" s="8">
        <f t="shared" si="4"/>
        <v>235421.75</v>
      </c>
    </row>
    <row r="269" spans="1:14" x14ac:dyDescent="0.3">
      <c r="A269" s="7" t="s">
        <v>61</v>
      </c>
      <c r="B269" s="9" t="s">
        <v>16</v>
      </c>
      <c r="C269" s="7" t="s">
        <v>60</v>
      </c>
      <c r="D269" s="7" t="s">
        <v>660</v>
      </c>
      <c r="E269" s="7" t="s">
        <v>661</v>
      </c>
      <c r="F269" s="8">
        <v>44159.5</v>
      </c>
      <c r="G269" s="8">
        <v>0</v>
      </c>
      <c r="H269" s="8">
        <v>0</v>
      </c>
      <c r="I269" s="8">
        <v>0</v>
      </c>
      <c r="J269" s="8">
        <v>0</v>
      </c>
      <c r="K269" s="8">
        <v>188394.75</v>
      </c>
      <c r="L269" s="8">
        <v>0</v>
      </c>
      <c r="M269" s="8">
        <v>0</v>
      </c>
      <c r="N269" s="8">
        <f t="shared" si="4"/>
        <v>232554.25</v>
      </c>
    </row>
    <row r="270" spans="1:14" x14ac:dyDescent="0.3">
      <c r="A270" s="7" t="s">
        <v>61</v>
      </c>
      <c r="B270" s="9" t="s">
        <v>16</v>
      </c>
      <c r="C270" s="7" t="s">
        <v>60</v>
      </c>
      <c r="D270" s="7" t="s">
        <v>385</v>
      </c>
      <c r="E270" s="7" t="s">
        <v>386</v>
      </c>
      <c r="F270" s="8">
        <v>51615</v>
      </c>
      <c r="G270" s="8">
        <v>0</v>
      </c>
      <c r="H270" s="8">
        <v>35786.400000000001</v>
      </c>
      <c r="I270" s="8">
        <v>0</v>
      </c>
      <c r="J270" s="8">
        <v>8602.5</v>
      </c>
      <c r="K270" s="8">
        <v>0</v>
      </c>
      <c r="L270" s="8">
        <v>0</v>
      </c>
      <c r="M270" s="8">
        <v>167806.1</v>
      </c>
      <c r="N270" s="8">
        <f t="shared" si="4"/>
        <v>263810</v>
      </c>
    </row>
    <row r="271" spans="1:14" x14ac:dyDescent="0.3">
      <c r="A271" s="7" t="s">
        <v>61</v>
      </c>
      <c r="B271" s="9" t="s">
        <v>16</v>
      </c>
      <c r="C271" s="7" t="s">
        <v>60</v>
      </c>
      <c r="D271" s="7" t="s">
        <v>891</v>
      </c>
      <c r="E271" s="7" t="s">
        <v>1011</v>
      </c>
      <c r="F271" s="8">
        <v>0</v>
      </c>
      <c r="G271" s="8">
        <v>0</v>
      </c>
      <c r="H271" s="8">
        <v>0</v>
      </c>
      <c r="I271" s="8">
        <v>0</v>
      </c>
      <c r="J271" s="8">
        <v>28244.875</v>
      </c>
      <c r="K271" s="8">
        <v>0</v>
      </c>
      <c r="L271" s="8">
        <v>11470</v>
      </c>
      <c r="M271" s="8">
        <v>158171.29999999999</v>
      </c>
      <c r="N271" s="8">
        <f t="shared" si="4"/>
        <v>197886.17499999999</v>
      </c>
    </row>
    <row r="272" spans="1:14" x14ac:dyDescent="0.3">
      <c r="A272" s="7" t="s">
        <v>61</v>
      </c>
      <c r="B272" s="9" t="s">
        <v>16</v>
      </c>
      <c r="C272" s="7" t="s">
        <v>60</v>
      </c>
      <c r="D272" s="7" t="s">
        <v>440</v>
      </c>
      <c r="E272" s="7" t="s">
        <v>441</v>
      </c>
      <c r="F272" s="8">
        <v>3552.1442999999999</v>
      </c>
      <c r="G272" s="8">
        <v>0</v>
      </c>
      <c r="H272" s="8">
        <v>0</v>
      </c>
      <c r="I272" s="8">
        <v>0</v>
      </c>
      <c r="J272" s="8">
        <v>0</v>
      </c>
      <c r="K272" s="8">
        <v>0</v>
      </c>
      <c r="L272" s="8">
        <v>0</v>
      </c>
      <c r="M272" s="8">
        <v>11541.6875</v>
      </c>
      <c r="N272" s="8">
        <f t="shared" si="4"/>
        <v>15093.8318</v>
      </c>
    </row>
    <row r="273" spans="1:14" x14ac:dyDescent="0.3">
      <c r="A273" s="7" t="s">
        <v>61</v>
      </c>
      <c r="B273" s="9" t="s">
        <v>16</v>
      </c>
      <c r="C273" s="7" t="s">
        <v>60</v>
      </c>
      <c r="D273" s="7" t="s">
        <v>684</v>
      </c>
      <c r="E273" s="7" t="s">
        <v>685</v>
      </c>
      <c r="F273" s="8">
        <v>33911.44498</v>
      </c>
      <c r="G273" s="8">
        <v>15409.55502</v>
      </c>
      <c r="H273" s="8">
        <v>0</v>
      </c>
      <c r="I273" s="8">
        <v>223665</v>
      </c>
      <c r="J273" s="8">
        <v>0</v>
      </c>
      <c r="K273" s="8">
        <v>0</v>
      </c>
      <c r="L273" s="8">
        <v>0</v>
      </c>
      <c r="M273" s="8">
        <v>0</v>
      </c>
      <c r="N273" s="8">
        <f t="shared" si="4"/>
        <v>272986</v>
      </c>
    </row>
    <row r="274" spans="1:14" x14ac:dyDescent="0.3">
      <c r="A274" s="7" t="s">
        <v>27</v>
      </c>
      <c r="B274" s="9" t="s">
        <v>24</v>
      </c>
      <c r="C274" s="7" t="s">
        <v>29</v>
      </c>
      <c r="D274" s="7" t="s">
        <v>368</v>
      </c>
      <c r="E274" s="7" t="s">
        <v>369</v>
      </c>
      <c r="F274" s="8">
        <v>111832.5</v>
      </c>
      <c r="G274" s="8">
        <v>0</v>
      </c>
      <c r="H274" s="8">
        <v>11470</v>
      </c>
      <c r="I274" s="8">
        <v>0</v>
      </c>
      <c r="J274" s="8">
        <v>11470</v>
      </c>
      <c r="K274" s="8">
        <v>0</v>
      </c>
      <c r="L274" s="8">
        <v>0</v>
      </c>
      <c r="M274" s="8">
        <v>626262</v>
      </c>
      <c r="N274" s="8">
        <f t="shared" si="4"/>
        <v>761034.5</v>
      </c>
    </row>
    <row r="275" spans="1:14" x14ac:dyDescent="0.3">
      <c r="A275" s="7" t="s">
        <v>27</v>
      </c>
      <c r="B275" s="9" t="s">
        <v>24</v>
      </c>
      <c r="C275" s="7" t="s">
        <v>29</v>
      </c>
      <c r="D275" s="7" t="s">
        <v>499</v>
      </c>
      <c r="E275" s="7" t="s">
        <v>500</v>
      </c>
      <c r="F275" s="8">
        <v>65149.599999999999</v>
      </c>
      <c r="G275" s="8">
        <v>490342.5</v>
      </c>
      <c r="H275" s="8">
        <v>29248.5</v>
      </c>
      <c r="I275" s="8">
        <v>0</v>
      </c>
      <c r="J275" s="8">
        <v>0</v>
      </c>
      <c r="K275" s="8">
        <v>0</v>
      </c>
      <c r="L275" s="8">
        <v>0</v>
      </c>
      <c r="M275" s="8">
        <v>0</v>
      </c>
      <c r="N275" s="8">
        <f t="shared" si="4"/>
        <v>584740.6</v>
      </c>
    </row>
    <row r="276" spans="1:14" x14ac:dyDescent="0.3">
      <c r="A276" s="7" t="s">
        <v>27</v>
      </c>
      <c r="B276" s="9" t="s">
        <v>24</v>
      </c>
      <c r="C276" s="7" t="s">
        <v>28</v>
      </c>
      <c r="D276" s="7" t="s">
        <v>898</v>
      </c>
      <c r="E276" s="7" t="s">
        <v>899</v>
      </c>
      <c r="F276" s="8">
        <v>0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8">
        <v>0</v>
      </c>
      <c r="M276" s="8">
        <v>252752.92</v>
      </c>
      <c r="N276" s="8">
        <f t="shared" si="4"/>
        <v>252752.92</v>
      </c>
    </row>
    <row r="277" spans="1:14" x14ac:dyDescent="0.3">
      <c r="A277" s="7" t="s">
        <v>27</v>
      </c>
      <c r="B277" s="9" t="s">
        <v>24</v>
      </c>
      <c r="C277" s="7" t="s">
        <v>28</v>
      </c>
      <c r="D277" s="7" t="s">
        <v>102</v>
      </c>
      <c r="E277" s="7" t="s">
        <v>103</v>
      </c>
      <c r="F277" s="8">
        <v>329269.28999999998</v>
      </c>
      <c r="G277" s="8">
        <v>0</v>
      </c>
      <c r="H277" s="8">
        <v>66181.899999999994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>
        <f t="shared" si="4"/>
        <v>395451.18999999994</v>
      </c>
    </row>
    <row r="278" spans="1:14" x14ac:dyDescent="0.3">
      <c r="A278" s="7" t="s">
        <v>27</v>
      </c>
      <c r="B278" s="9" t="s">
        <v>24</v>
      </c>
      <c r="C278" s="7" t="s">
        <v>28</v>
      </c>
      <c r="D278" s="7" t="s">
        <v>497</v>
      </c>
      <c r="E278" s="7" t="s">
        <v>498</v>
      </c>
      <c r="F278" s="8">
        <v>19499</v>
      </c>
      <c r="G278" s="8">
        <v>72834.5</v>
      </c>
      <c r="H278" s="8">
        <v>42553.7</v>
      </c>
      <c r="I278" s="8">
        <v>0</v>
      </c>
      <c r="J278" s="8">
        <v>0</v>
      </c>
      <c r="K278" s="8">
        <v>0</v>
      </c>
      <c r="L278" s="8">
        <v>0</v>
      </c>
      <c r="M278" s="8">
        <v>0</v>
      </c>
      <c r="N278" s="8">
        <f t="shared" si="4"/>
        <v>134887.20000000001</v>
      </c>
    </row>
    <row r="279" spans="1:14" x14ac:dyDescent="0.3">
      <c r="A279" s="7" t="s">
        <v>27</v>
      </c>
      <c r="B279" s="9" t="s">
        <v>24</v>
      </c>
      <c r="C279" s="7" t="s">
        <v>28</v>
      </c>
      <c r="D279" s="7" t="s">
        <v>175</v>
      </c>
      <c r="E279" s="7" t="s">
        <v>980</v>
      </c>
      <c r="F279" s="8">
        <v>40145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22940</v>
      </c>
      <c r="M279" s="8">
        <v>2982200</v>
      </c>
      <c r="N279" s="8">
        <f t="shared" si="4"/>
        <v>3045285</v>
      </c>
    </row>
    <row r="280" spans="1:14" x14ac:dyDescent="0.3">
      <c r="A280" s="7" t="s">
        <v>27</v>
      </c>
      <c r="B280" s="9" t="s">
        <v>24</v>
      </c>
      <c r="C280" s="7" t="s">
        <v>28</v>
      </c>
      <c r="D280" s="7" t="s">
        <v>416</v>
      </c>
      <c r="E280" s="7" t="s">
        <v>417</v>
      </c>
      <c r="F280" s="8">
        <v>5735</v>
      </c>
      <c r="G280" s="8">
        <v>106097.5</v>
      </c>
      <c r="H280" s="8">
        <v>0</v>
      </c>
      <c r="I280" s="8">
        <v>0</v>
      </c>
      <c r="J280" s="8">
        <v>0</v>
      </c>
      <c r="K280" s="8">
        <v>0</v>
      </c>
      <c r="L280" s="8">
        <v>11470</v>
      </c>
      <c r="M280" s="8">
        <v>1838067.5</v>
      </c>
      <c r="N280" s="8">
        <f t="shared" si="4"/>
        <v>1961370</v>
      </c>
    </row>
    <row r="281" spans="1:14" x14ac:dyDescent="0.3">
      <c r="A281" s="7" t="s">
        <v>27</v>
      </c>
      <c r="B281" s="9" t="s">
        <v>24</v>
      </c>
      <c r="C281" s="7" t="s">
        <v>28</v>
      </c>
      <c r="D281" s="7" t="s">
        <v>528</v>
      </c>
      <c r="E281" s="7" t="s">
        <v>872</v>
      </c>
      <c r="F281" s="8">
        <v>62167.4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177785</v>
      </c>
      <c r="N281" s="8">
        <f t="shared" si="4"/>
        <v>239952.4</v>
      </c>
    </row>
    <row r="282" spans="1:14" x14ac:dyDescent="0.3">
      <c r="A282" s="7" t="s">
        <v>27</v>
      </c>
      <c r="B282" s="9" t="s">
        <v>24</v>
      </c>
      <c r="C282" s="7" t="s">
        <v>25</v>
      </c>
      <c r="D282" s="7" t="s">
        <v>539</v>
      </c>
      <c r="E282" s="7" t="s">
        <v>540</v>
      </c>
      <c r="F282" s="8">
        <v>47600.5</v>
      </c>
      <c r="G282" s="8">
        <v>0</v>
      </c>
      <c r="H282" s="8">
        <v>36130.5</v>
      </c>
      <c r="I282" s="8">
        <v>0</v>
      </c>
      <c r="J282" s="8">
        <v>0</v>
      </c>
      <c r="K282" s="8">
        <v>0</v>
      </c>
      <c r="L282" s="8">
        <v>0</v>
      </c>
      <c r="M282" s="8">
        <v>201872</v>
      </c>
      <c r="N282" s="8">
        <f t="shared" si="4"/>
        <v>285603</v>
      </c>
    </row>
    <row r="283" spans="1:14" x14ac:dyDescent="0.3">
      <c r="A283" s="7" t="s">
        <v>27</v>
      </c>
      <c r="B283" s="9" t="s">
        <v>24</v>
      </c>
      <c r="C283" s="7" t="s">
        <v>25</v>
      </c>
      <c r="D283" s="7" t="s">
        <v>225</v>
      </c>
      <c r="E283" s="7" t="s">
        <v>226</v>
      </c>
      <c r="F283" s="8">
        <v>64805.5</v>
      </c>
      <c r="G283" s="8">
        <v>0</v>
      </c>
      <c r="H283" s="8">
        <v>29363.200000000001</v>
      </c>
      <c r="I283" s="8">
        <v>0</v>
      </c>
      <c r="J283" s="8">
        <v>0</v>
      </c>
      <c r="K283" s="8">
        <v>0</v>
      </c>
      <c r="L283" s="8">
        <v>194990</v>
      </c>
      <c r="M283" s="8">
        <v>0</v>
      </c>
      <c r="N283" s="8">
        <f t="shared" si="4"/>
        <v>289158.7</v>
      </c>
    </row>
    <row r="284" spans="1:14" x14ac:dyDescent="0.3">
      <c r="A284" s="7" t="s">
        <v>27</v>
      </c>
      <c r="B284" s="9" t="s">
        <v>24</v>
      </c>
      <c r="C284" s="7" t="s">
        <v>25</v>
      </c>
      <c r="D284" s="7" t="s">
        <v>216</v>
      </c>
      <c r="E284" s="7" t="s">
        <v>217</v>
      </c>
      <c r="F284" s="8">
        <v>47600.5</v>
      </c>
      <c r="G284" s="8">
        <v>0</v>
      </c>
      <c r="H284" s="8">
        <v>8029</v>
      </c>
      <c r="I284" s="8">
        <v>0</v>
      </c>
      <c r="J284" s="8">
        <v>15484.5</v>
      </c>
      <c r="K284" s="8">
        <v>0</v>
      </c>
      <c r="L284" s="8">
        <v>258075</v>
      </c>
      <c r="M284" s="8">
        <v>0</v>
      </c>
      <c r="N284" s="8">
        <f t="shared" si="4"/>
        <v>329189</v>
      </c>
    </row>
    <row r="285" spans="1:14" x14ac:dyDescent="0.3">
      <c r="A285" s="7" t="s">
        <v>27</v>
      </c>
      <c r="B285" s="9" t="s">
        <v>24</v>
      </c>
      <c r="C285" s="7" t="s">
        <v>25</v>
      </c>
      <c r="D285" s="7" t="s">
        <v>638</v>
      </c>
      <c r="E285" s="7" t="s">
        <v>639</v>
      </c>
      <c r="F285" s="8">
        <v>47313.75</v>
      </c>
      <c r="G285" s="8">
        <v>0</v>
      </c>
      <c r="H285" s="8">
        <v>16918.25</v>
      </c>
      <c r="I285" s="8">
        <v>0</v>
      </c>
      <c r="J285" s="8">
        <v>13764</v>
      </c>
      <c r="K285" s="8">
        <v>0</v>
      </c>
      <c r="L285" s="8">
        <v>0</v>
      </c>
      <c r="M285" s="8">
        <v>570059</v>
      </c>
      <c r="N285" s="8">
        <f t="shared" si="4"/>
        <v>648055</v>
      </c>
    </row>
    <row r="286" spans="1:14" x14ac:dyDescent="0.3">
      <c r="A286" s="7" t="s">
        <v>27</v>
      </c>
      <c r="B286" s="9" t="s">
        <v>24</v>
      </c>
      <c r="C286" s="7" t="s">
        <v>25</v>
      </c>
      <c r="D286" s="7" t="s">
        <v>923</v>
      </c>
      <c r="E286" s="7" t="s">
        <v>924</v>
      </c>
      <c r="F286" s="8">
        <v>47600.5</v>
      </c>
      <c r="G286" s="8">
        <v>0</v>
      </c>
      <c r="H286" s="8">
        <v>11470</v>
      </c>
      <c r="I286" s="8">
        <v>0</v>
      </c>
      <c r="J286" s="8">
        <v>1147</v>
      </c>
      <c r="K286" s="8">
        <v>0</v>
      </c>
      <c r="L286" s="8">
        <v>0</v>
      </c>
      <c r="M286" s="8">
        <v>213456.7</v>
      </c>
      <c r="N286" s="8">
        <f t="shared" si="4"/>
        <v>273674.2</v>
      </c>
    </row>
    <row r="287" spans="1:14" x14ac:dyDescent="0.3">
      <c r="A287" s="7" t="s">
        <v>27</v>
      </c>
      <c r="B287" s="9" t="s">
        <v>24</v>
      </c>
      <c r="C287" s="7" t="s">
        <v>25</v>
      </c>
      <c r="D287" s="7" t="s">
        <v>223</v>
      </c>
      <c r="E287" s="7" t="s">
        <v>224</v>
      </c>
      <c r="F287" s="8">
        <v>60217.5</v>
      </c>
      <c r="G287" s="8">
        <v>4014.5</v>
      </c>
      <c r="H287" s="8">
        <v>0</v>
      </c>
      <c r="I287" s="8">
        <v>0</v>
      </c>
      <c r="J287" s="8">
        <v>10323</v>
      </c>
      <c r="K287" s="8">
        <v>0</v>
      </c>
      <c r="L287" s="8">
        <v>448522.88</v>
      </c>
      <c r="M287" s="8">
        <v>0</v>
      </c>
      <c r="N287" s="8">
        <f t="shared" si="4"/>
        <v>523077.88</v>
      </c>
    </row>
    <row r="288" spans="1:14" x14ac:dyDescent="0.3">
      <c r="A288" s="7" t="s">
        <v>27</v>
      </c>
      <c r="B288" s="9" t="s">
        <v>24</v>
      </c>
      <c r="C288" s="7" t="s">
        <v>25</v>
      </c>
      <c r="D288" s="7" t="s">
        <v>324</v>
      </c>
      <c r="E288" s="7" t="s">
        <v>325</v>
      </c>
      <c r="F288" s="8">
        <v>27183.9</v>
      </c>
      <c r="G288" s="8">
        <v>30739.599999999999</v>
      </c>
      <c r="H288" s="8">
        <v>0</v>
      </c>
      <c r="I288" s="8">
        <v>0</v>
      </c>
      <c r="J288" s="8">
        <v>5735</v>
      </c>
      <c r="K288" s="8">
        <v>0</v>
      </c>
      <c r="L288" s="8">
        <v>0</v>
      </c>
      <c r="M288" s="8">
        <v>225959</v>
      </c>
      <c r="N288" s="8">
        <f t="shared" si="4"/>
        <v>289617.5</v>
      </c>
    </row>
    <row r="289" spans="1:14" x14ac:dyDescent="0.3">
      <c r="A289" s="7" t="s">
        <v>27</v>
      </c>
      <c r="B289" s="9" t="s">
        <v>24</v>
      </c>
      <c r="C289" s="7" t="s">
        <v>25</v>
      </c>
      <c r="D289" s="7" t="s">
        <v>884</v>
      </c>
      <c r="E289" s="7" t="s">
        <v>885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65608.399999999994</v>
      </c>
      <c r="L289" s="8">
        <v>0</v>
      </c>
      <c r="M289" s="8">
        <v>311525.2</v>
      </c>
      <c r="N289" s="8">
        <f t="shared" si="4"/>
        <v>377133.6</v>
      </c>
    </row>
    <row r="290" spans="1:14" x14ac:dyDescent="0.3">
      <c r="A290" s="7" t="s">
        <v>27</v>
      </c>
      <c r="B290" s="9" t="s">
        <v>24</v>
      </c>
      <c r="C290" s="7" t="s">
        <v>25</v>
      </c>
      <c r="D290" s="7" t="s">
        <v>134</v>
      </c>
      <c r="E290" s="7" t="s">
        <v>135</v>
      </c>
      <c r="F290" s="8">
        <v>155992</v>
      </c>
      <c r="G290" s="8">
        <v>3441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f t="shared" si="4"/>
        <v>159433</v>
      </c>
    </row>
    <row r="291" spans="1:14" x14ac:dyDescent="0.3">
      <c r="A291" s="7" t="s">
        <v>27</v>
      </c>
      <c r="B291" s="9" t="s">
        <v>24</v>
      </c>
      <c r="C291" s="7" t="s">
        <v>25</v>
      </c>
      <c r="D291" s="7" t="s">
        <v>150</v>
      </c>
      <c r="E291" s="7" t="s">
        <v>151</v>
      </c>
      <c r="F291" s="8">
        <v>239723</v>
      </c>
      <c r="G291" s="8">
        <v>1949.9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f t="shared" si="4"/>
        <v>241672.9</v>
      </c>
    </row>
    <row r="292" spans="1:14" x14ac:dyDescent="0.3">
      <c r="A292" s="7" t="s">
        <v>27</v>
      </c>
      <c r="B292" s="9" t="s">
        <v>24</v>
      </c>
      <c r="C292" s="7" t="s">
        <v>25</v>
      </c>
      <c r="D292" s="7" t="s">
        <v>31</v>
      </c>
      <c r="E292" s="7" t="s">
        <v>32</v>
      </c>
      <c r="F292" s="8">
        <v>139245.79999999999</v>
      </c>
      <c r="G292" s="8">
        <v>1570.1283000000001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0</v>
      </c>
      <c r="N292" s="8">
        <f t="shared" si="4"/>
        <v>140815.9283</v>
      </c>
    </row>
    <row r="293" spans="1:14" x14ac:dyDescent="0.3">
      <c r="A293" s="7" t="s">
        <v>27</v>
      </c>
      <c r="B293" s="9" t="s">
        <v>24</v>
      </c>
      <c r="C293" s="7" t="s">
        <v>25</v>
      </c>
      <c r="D293" s="7" t="s">
        <v>26</v>
      </c>
      <c r="E293" s="7" t="s">
        <v>1000</v>
      </c>
      <c r="F293" s="8">
        <v>156916.48199999999</v>
      </c>
      <c r="G293" s="8">
        <v>32689.5</v>
      </c>
      <c r="H293" s="8">
        <v>0</v>
      </c>
      <c r="I293" s="8">
        <v>0</v>
      </c>
      <c r="J293" s="8">
        <v>0</v>
      </c>
      <c r="K293" s="8">
        <v>0</v>
      </c>
      <c r="L293" s="8">
        <v>0</v>
      </c>
      <c r="M293" s="8">
        <v>0</v>
      </c>
      <c r="N293" s="8">
        <f t="shared" si="4"/>
        <v>189605.98199999999</v>
      </c>
    </row>
    <row r="294" spans="1:14" x14ac:dyDescent="0.3">
      <c r="A294" s="7" t="s">
        <v>27</v>
      </c>
      <c r="B294" s="9" t="s">
        <v>24</v>
      </c>
      <c r="C294" s="7" t="s">
        <v>25</v>
      </c>
      <c r="D294" s="7" t="s">
        <v>313</v>
      </c>
      <c r="E294" s="7" t="s">
        <v>860</v>
      </c>
      <c r="F294" s="8">
        <v>33120.657299999999</v>
      </c>
      <c r="G294" s="8">
        <v>4817.3999999999996</v>
      </c>
      <c r="H294" s="8">
        <v>198573.34270000001</v>
      </c>
      <c r="I294" s="8">
        <v>0</v>
      </c>
      <c r="J294" s="8">
        <v>0</v>
      </c>
      <c r="K294" s="8">
        <v>0</v>
      </c>
      <c r="L294" s="8">
        <v>0</v>
      </c>
      <c r="M294" s="8">
        <v>0</v>
      </c>
      <c r="N294" s="8">
        <f t="shared" si="4"/>
        <v>236511.40000000002</v>
      </c>
    </row>
    <row r="295" spans="1:14" x14ac:dyDescent="0.3">
      <c r="A295" s="7" t="s">
        <v>27</v>
      </c>
      <c r="B295" s="9" t="s">
        <v>24</v>
      </c>
      <c r="C295" s="7" t="s">
        <v>25</v>
      </c>
      <c r="D295" s="7" t="s">
        <v>604</v>
      </c>
      <c r="E295" s="7" t="s">
        <v>917</v>
      </c>
      <c r="F295" s="8">
        <v>13764</v>
      </c>
      <c r="G295" s="8">
        <v>23467.62</v>
      </c>
      <c r="H295" s="8">
        <v>10368.879999999999</v>
      </c>
      <c r="I295" s="8">
        <v>0</v>
      </c>
      <c r="J295" s="8">
        <v>2294</v>
      </c>
      <c r="K295" s="8">
        <v>0</v>
      </c>
      <c r="L295" s="8">
        <v>0</v>
      </c>
      <c r="M295" s="8">
        <v>246605</v>
      </c>
      <c r="N295" s="8">
        <f t="shared" si="4"/>
        <v>296499.5</v>
      </c>
    </row>
    <row r="296" spans="1:14" x14ac:dyDescent="0.3">
      <c r="A296" s="7" t="s">
        <v>27</v>
      </c>
      <c r="B296" s="9" t="s">
        <v>24</v>
      </c>
      <c r="C296" s="7" t="s">
        <v>25</v>
      </c>
      <c r="D296" s="7" t="s">
        <v>667</v>
      </c>
      <c r="E296" s="7" t="s">
        <v>928</v>
      </c>
      <c r="F296" s="8">
        <v>8717.2000000000007</v>
      </c>
      <c r="G296" s="8">
        <v>23742.9</v>
      </c>
      <c r="H296" s="8">
        <v>27757.4</v>
      </c>
      <c r="I296" s="8">
        <v>0</v>
      </c>
      <c r="J296" s="8">
        <v>6882</v>
      </c>
      <c r="K296" s="8">
        <v>0</v>
      </c>
      <c r="L296" s="8">
        <v>0</v>
      </c>
      <c r="M296" s="8">
        <v>172050</v>
      </c>
      <c r="N296" s="8">
        <f t="shared" si="4"/>
        <v>239149.5</v>
      </c>
    </row>
    <row r="297" spans="1:14" x14ac:dyDescent="0.3">
      <c r="A297" s="7" t="s">
        <v>27</v>
      </c>
      <c r="B297" s="9" t="s">
        <v>24</v>
      </c>
      <c r="C297" s="7" t="s">
        <v>25</v>
      </c>
      <c r="D297" s="7" t="s">
        <v>944</v>
      </c>
      <c r="E297" s="7" t="s">
        <v>945</v>
      </c>
      <c r="F297" s="8">
        <v>21448.9</v>
      </c>
      <c r="G297" s="8">
        <v>0</v>
      </c>
      <c r="H297" s="8">
        <v>24431.1</v>
      </c>
      <c r="I297" s="8">
        <v>0</v>
      </c>
      <c r="J297" s="8">
        <v>1147</v>
      </c>
      <c r="K297" s="8">
        <v>0</v>
      </c>
      <c r="L297" s="8">
        <v>0</v>
      </c>
      <c r="M297" s="8">
        <v>120090.9</v>
      </c>
      <c r="N297" s="8">
        <f t="shared" si="4"/>
        <v>167117.9</v>
      </c>
    </row>
    <row r="298" spans="1:14" x14ac:dyDescent="0.3">
      <c r="A298" s="7" t="s">
        <v>27</v>
      </c>
      <c r="B298" s="9" t="s">
        <v>24</v>
      </c>
      <c r="C298" s="7" t="s">
        <v>25</v>
      </c>
      <c r="D298" s="7" t="s">
        <v>737</v>
      </c>
      <c r="E298" s="7" t="s">
        <v>981</v>
      </c>
      <c r="F298" s="8">
        <v>22940</v>
      </c>
      <c r="G298" s="8">
        <v>0</v>
      </c>
      <c r="H298" s="8">
        <v>6193.8</v>
      </c>
      <c r="I298" s="8">
        <v>0</v>
      </c>
      <c r="J298" s="8">
        <v>3441</v>
      </c>
      <c r="K298" s="8">
        <v>171189.75</v>
      </c>
      <c r="L298" s="8">
        <v>0</v>
      </c>
      <c r="M298" s="8">
        <v>0</v>
      </c>
      <c r="N298" s="8">
        <f t="shared" si="4"/>
        <v>203764.55</v>
      </c>
    </row>
    <row r="299" spans="1:14" x14ac:dyDescent="0.3">
      <c r="A299" s="7" t="s">
        <v>27</v>
      </c>
      <c r="B299" s="9" t="s">
        <v>24</v>
      </c>
      <c r="C299" s="7" t="s">
        <v>25</v>
      </c>
      <c r="D299" s="7" t="s">
        <v>173</v>
      </c>
      <c r="E299" s="7" t="s">
        <v>871</v>
      </c>
      <c r="F299" s="8">
        <v>33263</v>
      </c>
      <c r="G299" s="8">
        <v>146816</v>
      </c>
      <c r="H299" s="8">
        <v>64232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f t="shared" si="4"/>
        <v>244311</v>
      </c>
    </row>
    <row r="300" spans="1:14" x14ac:dyDescent="0.3">
      <c r="A300" s="7" t="s">
        <v>27</v>
      </c>
      <c r="B300" s="9" t="s">
        <v>24</v>
      </c>
      <c r="C300" s="7" t="s">
        <v>25</v>
      </c>
      <c r="D300" s="7" t="s">
        <v>717</v>
      </c>
      <c r="E300" s="7" t="s">
        <v>718</v>
      </c>
      <c r="F300" s="8">
        <v>47600.5</v>
      </c>
      <c r="G300" s="8">
        <v>0</v>
      </c>
      <c r="H300" s="8">
        <v>4588</v>
      </c>
      <c r="I300" s="8">
        <v>0</v>
      </c>
      <c r="J300" s="8">
        <v>12617</v>
      </c>
      <c r="K300" s="8">
        <v>0</v>
      </c>
      <c r="L300" s="8">
        <v>0</v>
      </c>
      <c r="M300" s="8">
        <v>172050</v>
      </c>
      <c r="N300" s="8">
        <f t="shared" si="4"/>
        <v>236855.5</v>
      </c>
    </row>
    <row r="301" spans="1:14" x14ac:dyDescent="0.3">
      <c r="A301" s="7" t="s">
        <v>27</v>
      </c>
      <c r="B301" s="9" t="s">
        <v>24</v>
      </c>
      <c r="C301" s="7" t="s">
        <v>71</v>
      </c>
      <c r="D301" s="7" t="s">
        <v>592</v>
      </c>
      <c r="E301" s="7" t="s">
        <v>593</v>
      </c>
      <c r="F301" s="8">
        <v>150424.69140000001</v>
      </c>
      <c r="G301" s="8">
        <v>11237.8472</v>
      </c>
      <c r="H301" s="8">
        <v>0</v>
      </c>
      <c r="I301" s="8">
        <v>0</v>
      </c>
      <c r="J301" s="8">
        <v>17205</v>
      </c>
      <c r="K301" s="8">
        <v>0</v>
      </c>
      <c r="L301" s="8">
        <v>0</v>
      </c>
      <c r="M301" s="8">
        <v>962268.53859999997</v>
      </c>
      <c r="N301" s="8">
        <f t="shared" si="4"/>
        <v>1141136.0771999999</v>
      </c>
    </row>
    <row r="302" spans="1:14" x14ac:dyDescent="0.3">
      <c r="A302" s="7" t="s">
        <v>27</v>
      </c>
      <c r="B302" s="9" t="s">
        <v>24</v>
      </c>
      <c r="C302" s="7" t="s">
        <v>71</v>
      </c>
      <c r="D302" s="7" t="s">
        <v>428</v>
      </c>
      <c r="E302" s="7" t="s">
        <v>429</v>
      </c>
      <c r="F302" s="8">
        <v>3326.3</v>
      </c>
      <c r="G302" s="8">
        <v>0</v>
      </c>
      <c r="H302" s="8">
        <v>4588</v>
      </c>
      <c r="I302" s="8">
        <v>0</v>
      </c>
      <c r="J302" s="8">
        <v>0</v>
      </c>
      <c r="K302" s="8">
        <v>0</v>
      </c>
      <c r="L302" s="8">
        <v>0</v>
      </c>
      <c r="M302" s="8">
        <v>0</v>
      </c>
      <c r="N302" s="8">
        <f t="shared" si="4"/>
        <v>7914.3</v>
      </c>
    </row>
    <row r="303" spans="1:14" x14ac:dyDescent="0.3">
      <c r="A303" s="7" t="s">
        <v>27</v>
      </c>
      <c r="B303" s="9" t="s">
        <v>24</v>
      </c>
      <c r="C303" s="7" t="s">
        <v>71</v>
      </c>
      <c r="D303" s="7" t="s">
        <v>1004</v>
      </c>
      <c r="E303" s="7" t="s">
        <v>1005</v>
      </c>
      <c r="F303" s="8">
        <v>0</v>
      </c>
      <c r="G303" s="8">
        <v>0</v>
      </c>
      <c r="H303" s="8">
        <v>0</v>
      </c>
      <c r="I303" s="8">
        <v>0</v>
      </c>
      <c r="J303" s="8">
        <v>0</v>
      </c>
      <c r="K303" s="8">
        <v>86025</v>
      </c>
      <c r="L303" s="8">
        <v>0</v>
      </c>
      <c r="M303" s="8">
        <v>716186.8</v>
      </c>
      <c r="N303" s="8">
        <f t="shared" si="4"/>
        <v>802211.8</v>
      </c>
    </row>
    <row r="304" spans="1:14" x14ac:dyDescent="0.3">
      <c r="A304" s="7" t="s">
        <v>27</v>
      </c>
      <c r="B304" s="9" t="s">
        <v>24</v>
      </c>
      <c r="C304" s="7" t="s">
        <v>71</v>
      </c>
      <c r="D304" s="7" t="s">
        <v>326</v>
      </c>
      <c r="E304" s="7" t="s">
        <v>327</v>
      </c>
      <c r="F304" s="8">
        <v>40145</v>
      </c>
      <c r="G304" s="8">
        <v>25807.5</v>
      </c>
      <c r="H304" s="8">
        <v>2867.5</v>
      </c>
      <c r="I304" s="8">
        <v>0</v>
      </c>
      <c r="J304" s="8">
        <v>6767.3</v>
      </c>
      <c r="K304" s="8">
        <v>0</v>
      </c>
      <c r="L304" s="8">
        <v>0</v>
      </c>
      <c r="M304" s="8">
        <v>159088.9</v>
      </c>
      <c r="N304" s="8">
        <f t="shared" si="4"/>
        <v>234676.2</v>
      </c>
    </row>
    <row r="305" spans="1:14" x14ac:dyDescent="0.3">
      <c r="A305" s="7" t="s">
        <v>27</v>
      </c>
      <c r="B305" s="9" t="s">
        <v>24</v>
      </c>
      <c r="C305" s="7" t="s">
        <v>71</v>
      </c>
      <c r="D305" s="7" t="s">
        <v>72</v>
      </c>
      <c r="E305" s="7" t="s">
        <v>73</v>
      </c>
      <c r="F305" s="8">
        <v>76963.7</v>
      </c>
      <c r="G305" s="8">
        <v>212499.7579</v>
      </c>
      <c r="H305" s="8">
        <v>28675</v>
      </c>
      <c r="I305" s="8">
        <v>0</v>
      </c>
      <c r="J305" s="8">
        <v>0</v>
      </c>
      <c r="K305" s="8">
        <v>0</v>
      </c>
      <c r="L305" s="8">
        <v>0</v>
      </c>
      <c r="M305" s="8">
        <v>0</v>
      </c>
      <c r="N305" s="8">
        <f t="shared" si="4"/>
        <v>318138.45789999998</v>
      </c>
    </row>
    <row r="306" spans="1:14" x14ac:dyDescent="0.3">
      <c r="A306" s="7" t="s">
        <v>27</v>
      </c>
      <c r="B306" s="9" t="s">
        <v>24</v>
      </c>
      <c r="C306" s="7" t="s">
        <v>71</v>
      </c>
      <c r="D306" s="7" t="s">
        <v>301</v>
      </c>
      <c r="E306" s="7" t="s">
        <v>302</v>
      </c>
      <c r="F306" s="8">
        <v>68475.899999999994</v>
      </c>
      <c r="G306" s="8">
        <v>17778.5</v>
      </c>
      <c r="H306" s="8">
        <v>0</v>
      </c>
      <c r="I306" s="8">
        <v>0</v>
      </c>
      <c r="J306" s="8">
        <v>10896.5</v>
      </c>
      <c r="K306" s="8">
        <v>0</v>
      </c>
      <c r="L306" s="8">
        <v>0</v>
      </c>
      <c r="M306" s="8">
        <v>202904.3</v>
      </c>
      <c r="N306" s="8">
        <f t="shared" si="4"/>
        <v>300055.19999999995</v>
      </c>
    </row>
    <row r="307" spans="1:14" x14ac:dyDescent="0.3">
      <c r="A307" s="7" t="s">
        <v>27</v>
      </c>
      <c r="B307" s="9" t="s">
        <v>24</v>
      </c>
      <c r="C307" s="7" t="s">
        <v>71</v>
      </c>
      <c r="D307" s="7" t="s">
        <v>242</v>
      </c>
      <c r="E307" s="7" t="s">
        <v>243</v>
      </c>
      <c r="F307" s="8">
        <v>89580.7</v>
      </c>
      <c r="G307" s="8">
        <v>0</v>
      </c>
      <c r="H307" s="8">
        <v>612383.30000000005</v>
      </c>
      <c r="I307" s="8">
        <v>0</v>
      </c>
      <c r="J307" s="8">
        <v>29822</v>
      </c>
      <c r="K307" s="8">
        <v>0</v>
      </c>
      <c r="L307" s="8">
        <v>0</v>
      </c>
      <c r="M307" s="8">
        <v>0</v>
      </c>
      <c r="N307" s="8">
        <f t="shared" si="4"/>
        <v>731786</v>
      </c>
    </row>
    <row r="308" spans="1:14" x14ac:dyDescent="0.3">
      <c r="A308" s="7" t="s">
        <v>27</v>
      </c>
      <c r="B308" s="9" t="s">
        <v>24</v>
      </c>
      <c r="C308" s="7" t="s">
        <v>71</v>
      </c>
      <c r="D308" s="7" t="s">
        <v>784</v>
      </c>
      <c r="E308" s="7" t="s">
        <v>785</v>
      </c>
      <c r="F308" s="8">
        <v>87745.5</v>
      </c>
      <c r="G308" s="8">
        <v>0</v>
      </c>
      <c r="H308" s="8">
        <v>0</v>
      </c>
      <c r="I308" s="8">
        <v>344100</v>
      </c>
      <c r="J308" s="8">
        <v>45880</v>
      </c>
      <c r="K308" s="8">
        <v>0</v>
      </c>
      <c r="L308" s="8">
        <v>0</v>
      </c>
      <c r="M308" s="8">
        <v>0</v>
      </c>
      <c r="N308" s="8">
        <f t="shared" si="4"/>
        <v>477725.5</v>
      </c>
    </row>
    <row r="309" spans="1:14" x14ac:dyDescent="0.3">
      <c r="A309" s="7" t="s">
        <v>27</v>
      </c>
      <c r="B309" s="9" t="s">
        <v>24</v>
      </c>
      <c r="C309" s="7" t="s">
        <v>71</v>
      </c>
      <c r="D309" s="7" t="s">
        <v>105</v>
      </c>
      <c r="E309" s="7" t="s">
        <v>106</v>
      </c>
      <c r="F309" s="8">
        <v>219077</v>
      </c>
      <c r="G309" s="8">
        <v>30406.97</v>
      </c>
      <c r="H309" s="8">
        <v>0</v>
      </c>
      <c r="I309" s="8">
        <v>0</v>
      </c>
      <c r="J309" s="8">
        <v>0</v>
      </c>
      <c r="K309" s="8">
        <v>0</v>
      </c>
      <c r="L309" s="8">
        <v>0</v>
      </c>
      <c r="M309" s="8">
        <v>0</v>
      </c>
      <c r="N309" s="8">
        <f t="shared" si="4"/>
        <v>249483.97</v>
      </c>
    </row>
    <row r="310" spans="1:14" x14ac:dyDescent="0.3">
      <c r="A310" s="7" t="s">
        <v>27</v>
      </c>
      <c r="B310" s="9" t="s">
        <v>24</v>
      </c>
      <c r="C310" s="7" t="s">
        <v>71</v>
      </c>
      <c r="D310" s="7" t="s">
        <v>456</v>
      </c>
      <c r="E310" s="7" t="s">
        <v>457</v>
      </c>
      <c r="F310" s="8">
        <v>40890.550000000003</v>
      </c>
      <c r="G310" s="8">
        <v>0</v>
      </c>
      <c r="H310" s="8">
        <v>0</v>
      </c>
      <c r="I310" s="8">
        <v>0</v>
      </c>
      <c r="J310" s="8">
        <v>40890.550000000003</v>
      </c>
      <c r="K310" s="8">
        <v>9634.7999999999993</v>
      </c>
      <c r="L310" s="8">
        <v>0</v>
      </c>
      <c r="M310" s="8">
        <v>453237.05</v>
      </c>
      <c r="N310" s="8">
        <f t="shared" si="4"/>
        <v>544652.94999999995</v>
      </c>
    </row>
    <row r="311" spans="1:14" x14ac:dyDescent="0.3">
      <c r="A311" s="7" t="s">
        <v>27</v>
      </c>
      <c r="B311" s="9" t="s">
        <v>24</v>
      </c>
      <c r="C311" s="7" t="s">
        <v>71</v>
      </c>
      <c r="D311" s="7" t="s">
        <v>436</v>
      </c>
      <c r="E311" s="7" t="s">
        <v>437</v>
      </c>
      <c r="F311" s="8">
        <v>36704</v>
      </c>
      <c r="G311" s="8">
        <v>0</v>
      </c>
      <c r="H311" s="8">
        <v>0</v>
      </c>
      <c r="I311" s="8">
        <v>25119.3</v>
      </c>
      <c r="J311" s="8">
        <v>43700.7</v>
      </c>
      <c r="K311" s="8">
        <v>0</v>
      </c>
      <c r="L311" s="8">
        <v>0</v>
      </c>
      <c r="M311" s="8">
        <v>276656.40000000002</v>
      </c>
      <c r="N311" s="8">
        <f t="shared" si="4"/>
        <v>382180.4</v>
      </c>
    </row>
    <row r="312" spans="1:14" x14ac:dyDescent="0.3">
      <c r="A312" s="7" t="s">
        <v>27</v>
      </c>
      <c r="B312" s="9" t="s">
        <v>24</v>
      </c>
      <c r="C312" s="7" t="s">
        <v>71</v>
      </c>
      <c r="D312" s="7" t="s">
        <v>318</v>
      </c>
      <c r="E312" s="7" t="s">
        <v>319</v>
      </c>
      <c r="F312" s="8">
        <v>34410</v>
      </c>
      <c r="G312" s="8">
        <v>0</v>
      </c>
      <c r="H312" s="8">
        <v>47600.5</v>
      </c>
      <c r="I312" s="8">
        <v>249472.5</v>
      </c>
      <c r="J312" s="8">
        <v>0</v>
      </c>
      <c r="K312" s="8">
        <v>0</v>
      </c>
      <c r="L312" s="8">
        <v>0</v>
      </c>
      <c r="M312" s="8">
        <v>0</v>
      </c>
      <c r="N312" s="8">
        <f t="shared" si="4"/>
        <v>331483</v>
      </c>
    </row>
    <row r="313" spans="1:14" x14ac:dyDescent="0.3">
      <c r="A313" s="7" t="s">
        <v>27</v>
      </c>
      <c r="B313" s="9" t="s">
        <v>24</v>
      </c>
      <c r="C313" s="7" t="s">
        <v>71</v>
      </c>
      <c r="D313" s="7" t="s">
        <v>875</v>
      </c>
      <c r="E313" s="7" t="s">
        <v>876</v>
      </c>
      <c r="F313" s="8">
        <v>0</v>
      </c>
      <c r="G313" s="8">
        <v>0</v>
      </c>
      <c r="H313" s="8">
        <v>0</v>
      </c>
      <c r="I313" s="8">
        <v>0</v>
      </c>
      <c r="J313" s="8">
        <v>77996</v>
      </c>
      <c r="K313" s="8">
        <v>0</v>
      </c>
      <c r="L313" s="8">
        <v>0</v>
      </c>
      <c r="M313" s="8">
        <v>441088.9436</v>
      </c>
      <c r="N313" s="8">
        <f t="shared" si="4"/>
        <v>519084.9436</v>
      </c>
    </row>
    <row r="314" spans="1:14" x14ac:dyDescent="0.3">
      <c r="A314" s="7" t="s">
        <v>27</v>
      </c>
      <c r="B314" s="9" t="s">
        <v>24</v>
      </c>
      <c r="C314" s="7" t="s">
        <v>71</v>
      </c>
      <c r="D314" s="7" t="s">
        <v>378</v>
      </c>
      <c r="E314" s="7" t="s">
        <v>379</v>
      </c>
      <c r="F314" s="8">
        <v>48403.4</v>
      </c>
      <c r="G314" s="8">
        <v>0</v>
      </c>
      <c r="H314" s="8">
        <v>0</v>
      </c>
      <c r="I314" s="8">
        <v>0</v>
      </c>
      <c r="J314" s="8">
        <v>4588</v>
      </c>
      <c r="K314" s="8">
        <v>0</v>
      </c>
      <c r="L314" s="8">
        <v>0</v>
      </c>
      <c r="M314" s="8">
        <v>145210.20000000001</v>
      </c>
      <c r="N314" s="8">
        <f t="shared" si="4"/>
        <v>198201.60000000001</v>
      </c>
    </row>
    <row r="315" spans="1:14" x14ac:dyDescent="0.3">
      <c r="A315" s="7" t="s">
        <v>27</v>
      </c>
      <c r="B315" s="9" t="s">
        <v>3</v>
      </c>
      <c r="C315" s="7" t="s">
        <v>374</v>
      </c>
      <c r="D315" s="7" t="s">
        <v>375</v>
      </c>
      <c r="E315" s="7" t="s">
        <v>987</v>
      </c>
      <c r="F315" s="8">
        <v>16803.55</v>
      </c>
      <c r="G315" s="8">
        <v>0</v>
      </c>
      <c r="H315" s="8">
        <v>47600.5</v>
      </c>
      <c r="I315" s="8">
        <v>0</v>
      </c>
      <c r="J315" s="8">
        <v>4588</v>
      </c>
      <c r="K315" s="8">
        <v>0</v>
      </c>
      <c r="L315" s="8">
        <v>0</v>
      </c>
      <c r="M315" s="8">
        <v>296786.25</v>
      </c>
      <c r="N315" s="8">
        <f t="shared" si="4"/>
        <v>365778.3</v>
      </c>
    </row>
    <row r="316" spans="1:14" x14ac:dyDescent="0.3">
      <c r="A316" s="7" t="s">
        <v>27</v>
      </c>
      <c r="B316" s="9" t="s">
        <v>3</v>
      </c>
      <c r="C316" s="7" t="s">
        <v>40</v>
      </c>
      <c r="D316" s="7" t="s">
        <v>291</v>
      </c>
      <c r="E316" s="7" t="s">
        <v>292</v>
      </c>
      <c r="F316" s="8">
        <v>9176</v>
      </c>
      <c r="G316" s="8">
        <v>0</v>
      </c>
      <c r="H316" s="8">
        <v>0</v>
      </c>
      <c r="I316" s="8">
        <v>542602.6875</v>
      </c>
      <c r="J316" s="8">
        <v>0</v>
      </c>
      <c r="K316" s="8">
        <v>0</v>
      </c>
      <c r="L316" s="8">
        <v>0</v>
      </c>
      <c r="M316" s="8">
        <v>0</v>
      </c>
      <c r="N316" s="8">
        <f t="shared" si="4"/>
        <v>551778.6875</v>
      </c>
    </row>
    <row r="317" spans="1:14" x14ac:dyDescent="0.3">
      <c r="A317" s="7" t="s">
        <v>27</v>
      </c>
      <c r="B317" s="9" t="s">
        <v>3</v>
      </c>
      <c r="C317" s="7" t="s">
        <v>40</v>
      </c>
      <c r="D317" s="7" t="s">
        <v>636</v>
      </c>
      <c r="E317" s="7" t="s">
        <v>637</v>
      </c>
      <c r="F317" s="8">
        <v>9176</v>
      </c>
      <c r="G317" s="8">
        <v>0</v>
      </c>
      <c r="H317" s="8">
        <v>29822</v>
      </c>
      <c r="I317" s="8">
        <v>0</v>
      </c>
      <c r="J317" s="8">
        <v>13764</v>
      </c>
      <c r="K317" s="8">
        <v>0</v>
      </c>
      <c r="L317" s="8">
        <v>0</v>
      </c>
      <c r="M317" s="8">
        <v>225098.75</v>
      </c>
      <c r="N317" s="8">
        <f t="shared" si="4"/>
        <v>277860.75</v>
      </c>
    </row>
    <row r="318" spans="1:14" x14ac:dyDescent="0.3">
      <c r="A318" s="7" t="s">
        <v>27</v>
      </c>
      <c r="B318" s="9" t="s">
        <v>3</v>
      </c>
      <c r="C318" s="7" t="s">
        <v>40</v>
      </c>
      <c r="D318" s="7" t="s">
        <v>244</v>
      </c>
      <c r="E318" s="7" t="s">
        <v>245</v>
      </c>
      <c r="F318" s="8">
        <v>9176</v>
      </c>
      <c r="G318" s="8">
        <v>0</v>
      </c>
      <c r="H318" s="8">
        <v>4588</v>
      </c>
      <c r="I318" s="8">
        <v>0</v>
      </c>
      <c r="J318" s="8">
        <v>9176</v>
      </c>
      <c r="K318" s="8">
        <v>0</v>
      </c>
      <c r="L318" s="8">
        <v>227106</v>
      </c>
      <c r="M318" s="8">
        <v>0</v>
      </c>
      <c r="N318" s="8">
        <f t="shared" si="4"/>
        <v>250046</v>
      </c>
    </row>
    <row r="319" spans="1:14" x14ac:dyDescent="0.3">
      <c r="A319" s="7" t="s">
        <v>27</v>
      </c>
      <c r="B319" s="9" t="s">
        <v>3</v>
      </c>
      <c r="C319" s="7" t="s">
        <v>40</v>
      </c>
      <c r="D319" s="7" t="s">
        <v>246</v>
      </c>
      <c r="E319" s="7" t="s">
        <v>247</v>
      </c>
      <c r="F319" s="8">
        <v>18352</v>
      </c>
      <c r="G319" s="8">
        <v>0</v>
      </c>
      <c r="H319" s="8">
        <v>0</v>
      </c>
      <c r="I319" s="8">
        <v>0</v>
      </c>
      <c r="J319" s="8">
        <v>9176</v>
      </c>
      <c r="K319" s="8">
        <v>0</v>
      </c>
      <c r="L319" s="8">
        <v>219363.75</v>
      </c>
      <c r="M319" s="8">
        <v>0</v>
      </c>
      <c r="N319" s="8">
        <f t="shared" si="4"/>
        <v>246891.75</v>
      </c>
    </row>
    <row r="320" spans="1:14" x14ac:dyDescent="0.3">
      <c r="A320" s="7" t="s">
        <v>27</v>
      </c>
      <c r="B320" s="9" t="s">
        <v>3</v>
      </c>
      <c r="C320" s="7" t="s">
        <v>129</v>
      </c>
      <c r="D320" s="7" t="s">
        <v>733</v>
      </c>
      <c r="E320" s="7" t="s">
        <v>734</v>
      </c>
      <c r="F320" s="8">
        <v>41750.800000000003</v>
      </c>
      <c r="G320" s="8">
        <v>8074.88</v>
      </c>
      <c r="H320" s="8">
        <v>0</v>
      </c>
      <c r="I320" s="8">
        <v>0</v>
      </c>
      <c r="J320" s="8">
        <v>0</v>
      </c>
      <c r="K320" s="8">
        <v>172050</v>
      </c>
      <c r="L320" s="8">
        <v>0</v>
      </c>
      <c r="M320" s="8">
        <v>0</v>
      </c>
      <c r="N320" s="8">
        <f t="shared" si="4"/>
        <v>221875.68</v>
      </c>
    </row>
    <row r="321" spans="1:14" x14ac:dyDescent="0.3">
      <c r="A321" s="7" t="s">
        <v>27</v>
      </c>
      <c r="B321" s="9" t="s">
        <v>3</v>
      </c>
      <c r="C321" s="7" t="s">
        <v>45</v>
      </c>
      <c r="D321" s="7" t="s">
        <v>187</v>
      </c>
      <c r="E321" s="7" t="s">
        <v>188</v>
      </c>
      <c r="F321" s="8">
        <v>16058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123073.1</v>
      </c>
      <c r="N321" s="8">
        <f t="shared" si="4"/>
        <v>139131.1</v>
      </c>
    </row>
    <row r="322" spans="1:14" x14ac:dyDescent="0.3">
      <c r="A322" s="7" t="s">
        <v>27</v>
      </c>
      <c r="B322" s="9" t="s">
        <v>3</v>
      </c>
      <c r="C322" s="7" t="s">
        <v>45</v>
      </c>
      <c r="D322" s="7" t="s">
        <v>616</v>
      </c>
      <c r="E322" s="7" t="s">
        <v>617</v>
      </c>
      <c r="F322" s="8">
        <v>11125.9</v>
      </c>
      <c r="G322" s="8">
        <v>0</v>
      </c>
      <c r="H322" s="8">
        <v>0</v>
      </c>
      <c r="I322" s="8">
        <v>0</v>
      </c>
      <c r="J322" s="8">
        <v>5964.4</v>
      </c>
      <c r="K322" s="8">
        <v>0</v>
      </c>
      <c r="L322" s="8">
        <v>0</v>
      </c>
      <c r="M322" s="8">
        <v>55400.1</v>
      </c>
      <c r="N322" s="8">
        <f t="shared" si="4"/>
        <v>72490.399999999994</v>
      </c>
    </row>
    <row r="323" spans="1:14" x14ac:dyDescent="0.3">
      <c r="A323" s="7" t="s">
        <v>27</v>
      </c>
      <c r="B323" s="9" t="s">
        <v>3</v>
      </c>
      <c r="C323" s="7" t="s">
        <v>45</v>
      </c>
      <c r="D323" s="7" t="s">
        <v>450</v>
      </c>
      <c r="E323" s="7" t="s">
        <v>451</v>
      </c>
      <c r="F323" s="8">
        <v>6882</v>
      </c>
      <c r="G323" s="8">
        <v>0</v>
      </c>
      <c r="H323" s="8">
        <v>0</v>
      </c>
      <c r="I323" s="8">
        <v>0</v>
      </c>
      <c r="J323" s="8">
        <v>0</v>
      </c>
      <c r="K323" s="8">
        <v>0</v>
      </c>
      <c r="L323" s="8">
        <v>0</v>
      </c>
      <c r="M323" s="8">
        <v>386692.0098</v>
      </c>
      <c r="N323" s="8">
        <f t="shared" ref="N323:N386" si="5">SUM(F323:M323)</f>
        <v>393574.0098</v>
      </c>
    </row>
    <row r="324" spans="1:14" x14ac:dyDescent="0.3">
      <c r="A324" s="7" t="s">
        <v>27</v>
      </c>
      <c r="B324" s="9" t="s">
        <v>3</v>
      </c>
      <c r="C324" s="7" t="s">
        <v>45</v>
      </c>
      <c r="D324" s="7" t="s">
        <v>929</v>
      </c>
      <c r="E324" s="7" t="s">
        <v>930</v>
      </c>
      <c r="F324" s="8">
        <v>0</v>
      </c>
      <c r="G324" s="8">
        <v>0</v>
      </c>
      <c r="H324" s="8">
        <v>0</v>
      </c>
      <c r="I324" s="8">
        <v>0</v>
      </c>
      <c r="J324" s="8">
        <v>0</v>
      </c>
      <c r="K324" s="8">
        <v>0</v>
      </c>
      <c r="L324" s="8">
        <v>0</v>
      </c>
      <c r="M324" s="8">
        <v>93824.6</v>
      </c>
      <c r="N324" s="8">
        <f t="shared" si="5"/>
        <v>93824.6</v>
      </c>
    </row>
    <row r="325" spans="1:14" x14ac:dyDescent="0.3">
      <c r="A325" s="7" t="s">
        <v>27</v>
      </c>
      <c r="B325" s="9" t="s">
        <v>3</v>
      </c>
      <c r="C325" s="7" t="s">
        <v>45</v>
      </c>
      <c r="D325" s="7" t="s">
        <v>383</v>
      </c>
      <c r="E325" s="7" t="s">
        <v>384</v>
      </c>
      <c r="F325" s="8">
        <v>8373.1</v>
      </c>
      <c r="G325" s="8">
        <v>232152.8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8">
        <f t="shared" si="5"/>
        <v>240525.9</v>
      </c>
    </row>
    <row r="326" spans="1:14" x14ac:dyDescent="0.3">
      <c r="A326" s="7" t="s">
        <v>27</v>
      </c>
      <c r="B326" s="9" t="s">
        <v>3</v>
      </c>
      <c r="C326" s="7" t="s">
        <v>45</v>
      </c>
      <c r="D326" s="7" t="s">
        <v>880</v>
      </c>
      <c r="E326" s="7" t="s">
        <v>881</v>
      </c>
      <c r="F326" s="8">
        <v>0</v>
      </c>
      <c r="G326" s="8">
        <v>0</v>
      </c>
      <c r="H326" s="8">
        <v>0</v>
      </c>
      <c r="I326" s="8">
        <v>0</v>
      </c>
      <c r="J326" s="8">
        <v>33951.199999999997</v>
      </c>
      <c r="K326" s="8">
        <v>0</v>
      </c>
      <c r="L326" s="8">
        <v>0</v>
      </c>
      <c r="M326" s="8">
        <v>210130.4</v>
      </c>
      <c r="N326" s="8">
        <f t="shared" si="5"/>
        <v>244081.59999999998</v>
      </c>
    </row>
    <row r="327" spans="1:14" x14ac:dyDescent="0.3">
      <c r="A327" s="7" t="s">
        <v>27</v>
      </c>
      <c r="B327" s="9" t="s">
        <v>3</v>
      </c>
      <c r="C327" s="7" t="s">
        <v>45</v>
      </c>
      <c r="D327" s="7" t="s">
        <v>627</v>
      </c>
      <c r="E327" s="7" t="s">
        <v>628</v>
      </c>
      <c r="F327" s="8">
        <v>16516.8</v>
      </c>
      <c r="G327" s="8">
        <v>0</v>
      </c>
      <c r="H327" s="8">
        <v>0</v>
      </c>
      <c r="I327" s="8">
        <v>0</v>
      </c>
      <c r="J327" s="8">
        <v>0</v>
      </c>
      <c r="K327" s="8">
        <v>0</v>
      </c>
      <c r="L327" s="8">
        <v>0</v>
      </c>
      <c r="M327" s="8">
        <v>126479.80469999999</v>
      </c>
      <c r="N327" s="8">
        <f t="shared" si="5"/>
        <v>142996.6047</v>
      </c>
    </row>
    <row r="328" spans="1:14" x14ac:dyDescent="0.3">
      <c r="A328" s="7" t="s">
        <v>27</v>
      </c>
      <c r="B328" s="9" t="s">
        <v>3</v>
      </c>
      <c r="C328" s="7" t="s">
        <v>45</v>
      </c>
      <c r="D328" s="7" t="s">
        <v>738</v>
      </c>
      <c r="E328" s="7" t="s">
        <v>739</v>
      </c>
      <c r="F328" s="8">
        <v>13305.2</v>
      </c>
      <c r="G328" s="8">
        <v>0</v>
      </c>
      <c r="H328" s="8">
        <v>0</v>
      </c>
      <c r="I328" s="8">
        <v>0</v>
      </c>
      <c r="J328" s="8">
        <v>1720.5</v>
      </c>
      <c r="K328" s="8">
        <v>0</v>
      </c>
      <c r="L328" s="8">
        <v>0</v>
      </c>
      <c r="M328" s="8">
        <v>22940</v>
      </c>
      <c r="N328" s="8">
        <f t="shared" si="5"/>
        <v>37965.699999999997</v>
      </c>
    </row>
    <row r="329" spans="1:14" x14ac:dyDescent="0.3">
      <c r="A329" s="7" t="s">
        <v>27</v>
      </c>
      <c r="B329" s="9" t="s">
        <v>3</v>
      </c>
      <c r="C329" s="7" t="s">
        <v>45</v>
      </c>
      <c r="D329" s="7" t="s">
        <v>205</v>
      </c>
      <c r="E329" s="7" t="s">
        <v>206</v>
      </c>
      <c r="F329" s="8">
        <v>5161.5</v>
      </c>
      <c r="G329" s="8">
        <v>0</v>
      </c>
      <c r="H329" s="8">
        <v>0</v>
      </c>
      <c r="I329" s="8">
        <v>0</v>
      </c>
      <c r="J329" s="8">
        <v>0</v>
      </c>
      <c r="K329" s="8">
        <v>0</v>
      </c>
      <c r="L329" s="8">
        <v>0</v>
      </c>
      <c r="M329" s="8">
        <v>11470</v>
      </c>
      <c r="N329" s="8">
        <f t="shared" si="5"/>
        <v>16631.5</v>
      </c>
    </row>
    <row r="330" spans="1:14" x14ac:dyDescent="0.3">
      <c r="A330" s="7" t="s">
        <v>27</v>
      </c>
      <c r="B330" s="9" t="s">
        <v>3</v>
      </c>
      <c r="C330" s="7" t="s">
        <v>45</v>
      </c>
      <c r="D330" s="7" t="s">
        <v>354</v>
      </c>
      <c r="E330" s="7" t="s">
        <v>355</v>
      </c>
      <c r="F330" s="8">
        <v>45880</v>
      </c>
      <c r="G330" s="8">
        <v>0</v>
      </c>
      <c r="H330" s="8">
        <v>0</v>
      </c>
      <c r="I330" s="8">
        <v>0</v>
      </c>
      <c r="J330" s="8">
        <v>0</v>
      </c>
      <c r="K330" s="8">
        <v>0</v>
      </c>
      <c r="L330" s="8">
        <v>0</v>
      </c>
      <c r="M330" s="8">
        <v>241787.6</v>
      </c>
      <c r="N330" s="8">
        <f t="shared" si="5"/>
        <v>287667.59999999998</v>
      </c>
    </row>
    <row r="331" spans="1:14" x14ac:dyDescent="0.3">
      <c r="A331" s="7" t="s">
        <v>27</v>
      </c>
      <c r="B331" s="9" t="s">
        <v>3</v>
      </c>
      <c r="C331" s="7" t="s">
        <v>45</v>
      </c>
      <c r="D331" s="7" t="s">
        <v>1043</v>
      </c>
      <c r="E331" s="7" t="s">
        <v>594</v>
      </c>
      <c r="F331" s="8">
        <v>6308.5</v>
      </c>
      <c r="G331" s="8">
        <v>0</v>
      </c>
      <c r="H331" s="8">
        <v>0</v>
      </c>
      <c r="I331" s="8">
        <v>0</v>
      </c>
      <c r="J331" s="8">
        <v>0</v>
      </c>
      <c r="K331" s="8">
        <v>0</v>
      </c>
      <c r="L331" s="8">
        <v>0</v>
      </c>
      <c r="M331" s="8">
        <v>11470</v>
      </c>
      <c r="N331" s="8">
        <f t="shared" si="5"/>
        <v>17778.5</v>
      </c>
    </row>
    <row r="332" spans="1:14" x14ac:dyDescent="0.3">
      <c r="A332" s="7" t="s">
        <v>27</v>
      </c>
      <c r="B332" s="9" t="s">
        <v>3</v>
      </c>
      <c r="C332" s="7" t="s">
        <v>45</v>
      </c>
      <c r="D332" s="7" t="s">
        <v>395</v>
      </c>
      <c r="E332" s="7" t="s">
        <v>396</v>
      </c>
      <c r="F332" s="8">
        <v>63658.5</v>
      </c>
      <c r="G332" s="8">
        <v>0</v>
      </c>
      <c r="H332" s="8">
        <v>0</v>
      </c>
      <c r="I332" s="8">
        <v>0</v>
      </c>
      <c r="J332" s="8">
        <v>0</v>
      </c>
      <c r="K332" s="8">
        <v>0</v>
      </c>
      <c r="L332" s="8">
        <v>0</v>
      </c>
      <c r="M332" s="8">
        <v>22940</v>
      </c>
      <c r="N332" s="8">
        <f t="shared" si="5"/>
        <v>86598.5</v>
      </c>
    </row>
    <row r="333" spans="1:14" x14ac:dyDescent="0.3">
      <c r="A333" s="7" t="s">
        <v>27</v>
      </c>
      <c r="B333" s="9" t="s">
        <v>3</v>
      </c>
      <c r="C333" s="7" t="s">
        <v>45</v>
      </c>
      <c r="D333" s="7" t="s">
        <v>454</v>
      </c>
      <c r="E333" s="7" t="s">
        <v>455</v>
      </c>
      <c r="F333" s="8">
        <v>5735</v>
      </c>
      <c r="G333" s="8">
        <v>0</v>
      </c>
      <c r="H333" s="8">
        <v>0</v>
      </c>
      <c r="I333" s="8">
        <v>0</v>
      </c>
      <c r="J333" s="8">
        <v>0</v>
      </c>
      <c r="K333" s="8">
        <v>0</v>
      </c>
      <c r="L333" s="8">
        <v>0</v>
      </c>
      <c r="M333" s="8">
        <v>347403.93349999998</v>
      </c>
      <c r="N333" s="8">
        <f t="shared" si="5"/>
        <v>353138.93349999998</v>
      </c>
    </row>
    <row r="334" spans="1:14" x14ac:dyDescent="0.3">
      <c r="A334" s="7" t="s">
        <v>27</v>
      </c>
      <c r="B334" s="9" t="s">
        <v>3</v>
      </c>
      <c r="C334" s="7" t="s">
        <v>45</v>
      </c>
      <c r="D334" s="7" t="s">
        <v>74</v>
      </c>
      <c r="E334" s="7" t="s">
        <v>75</v>
      </c>
      <c r="F334" s="8">
        <v>0</v>
      </c>
      <c r="G334" s="8">
        <v>0</v>
      </c>
      <c r="H334" s="8">
        <v>0</v>
      </c>
      <c r="I334" s="8">
        <v>0</v>
      </c>
      <c r="J334" s="8">
        <v>0</v>
      </c>
      <c r="K334" s="8">
        <v>0</v>
      </c>
      <c r="L334" s="8">
        <v>0</v>
      </c>
      <c r="M334" s="8">
        <v>359584.5</v>
      </c>
      <c r="N334" s="8">
        <f t="shared" si="5"/>
        <v>359584.5</v>
      </c>
    </row>
    <row r="335" spans="1:14" x14ac:dyDescent="0.3">
      <c r="A335" s="7" t="s">
        <v>27</v>
      </c>
      <c r="B335" s="9" t="s">
        <v>3</v>
      </c>
      <c r="C335" s="7" t="s">
        <v>45</v>
      </c>
      <c r="D335" s="7" t="s">
        <v>682</v>
      </c>
      <c r="E335" s="7" t="s">
        <v>683</v>
      </c>
      <c r="F335" s="8">
        <v>0</v>
      </c>
      <c r="G335" s="8">
        <v>1147</v>
      </c>
      <c r="H335" s="8">
        <v>4243.8999999999996</v>
      </c>
      <c r="I335" s="8">
        <v>0</v>
      </c>
      <c r="J335" s="8">
        <v>0</v>
      </c>
      <c r="K335" s="8">
        <v>0</v>
      </c>
      <c r="L335" s="8">
        <v>0</v>
      </c>
      <c r="M335" s="8">
        <v>592512.90139999997</v>
      </c>
      <c r="N335" s="8">
        <f t="shared" si="5"/>
        <v>597903.8014</v>
      </c>
    </row>
    <row r="336" spans="1:14" x14ac:dyDescent="0.3">
      <c r="A336" s="7" t="s">
        <v>27</v>
      </c>
      <c r="B336" s="9" t="s">
        <v>3</v>
      </c>
      <c r="C336" s="7" t="s">
        <v>57</v>
      </c>
      <c r="D336" s="7" t="s">
        <v>422</v>
      </c>
      <c r="E336" s="7" t="s">
        <v>423</v>
      </c>
      <c r="F336" s="8">
        <v>50009.2</v>
      </c>
      <c r="G336" s="8">
        <v>0</v>
      </c>
      <c r="H336" s="8">
        <v>0</v>
      </c>
      <c r="I336" s="8">
        <v>0</v>
      </c>
      <c r="J336" s="8">
        <v>0</v>
      </c>
      <c r="K336" s="8">
        <v>0</v>
      </c>
      <c r="L336" s="8">
        <v>0</v>
      </c>
      <c r="M336" s="8">
        <v>868870.27850000001</v>
      </c>
      <c r="N336" s="8">
        <f t="shared" si="5"/>
        <v>918879.47849999997</v>
      </c>
    </row>
    <row r="337" spans="1:14" x14ac:dyDescent="0.3">
      <c r="A337" s="7" t="s">
        <v>27</v>
      </c>
      <c r="B337" s="9" t="s">
        <v>3</v>
      </c>
      <c r="C337" s="7" t="s">
        <v>57</v>
      </c>
      <c r="D337" s="7" t="s">
        <v>446</v>
      </c>
      <c r="E337" s="7" t="s">
        <v>447</v>
      </c>
      <c r="F337" s="8">
        <v>15484.5</v>
      </c>
      <c r="G337" s="8">
        <v>0</v>
      </c>
      <c r="H337" s="8">
        <v>0</v>
      </c>
      <c r="I337" s="8">
        <v>0</v>
      </c>
      <c r="J337" s="8">
        <v>0</v>
      </c>
      <c r="K337" s="8">
        <v>0</v>
      </c>
      <c r="L337" s="8">
        <v>0</v>
      </c>
      <c r="M337" s="8">
        <v>126534.746</v>
      </c>
      <c r="N337" s="8">
        <f t="shared" si="5"/>
        <v>142019.24599999998</v>
      </c>
    </row>
    <row r="338" spans="1:14" x14ac:dyDescent="0.3">
      <c r="A338" s="7" t="s">
        <v>27</v>
      </c>
      <c r="B338" s="9" t="s">
        <v>3</v>
      </c>
      <c r="C338" s="7" t="s">
        <v>91</v>
      </c>
      <c r="D338" s="7" t="s">
        <v>906</v>
      </c>
      <c r="E338" s="7" t="s">
        <v>907</v>
      </c>
      <c r="F338" s="8">
        <v>0</v>
      </c>
      <c r="G338" s="8">
        <v>0</v>
      </c>
      <c r="H338" s="8">
        <v>0</v>
      </c>
      <c r="I338" s="8">
        <v>0</v>
      </c>
      <c r="J338" s="8">
        <v>0</v>
      </c>
      <c r="K338" s="8">
        <v>0</v>
      </c>
      <c r="L338" s="8">
        <v>0</v>
      </c>
      <c r="M338" s="8">
        <v>322855.38069999998</v>
      </c>
      <c r="N338" s="8">
        <f t="shared" si="5"/>
        <v>322855.38069999998</v>
      </c>
    </row>
    <row r="339" spans="1:14" x14ac:dyDescent="0.3">
      <c r="A339" s="7" t="s">
        <v>27</v>
      </c>
      <c r="B339" s="9" t="s">
        <v>3</v>
      </c>
      <c r="C339" s="7" t="s">
        <v>91</v>
      </c>
      <c r="D339" s="7" t="s">
        <v>526</v>
      </c>
      <c r="E339" s="7" t="s">
        <v>527</v>
      </c>
      <c r="F339" s="8">
        <v>45880</v>
      </c>
      <c r="G339" s="8">
        <v>0</v>
      </c>
      <c r="H339" s="8">
        <v>0</v>
      </c>
      <c r="I339" s="8">
        <v>34410</v>
      </c>
      <c r="J339" s="8">
        <v>11470</v>
      </c>
      <c r="K339" s="8">
        <v>0</v>
      </c>
      <c r="L339" s="8">
        <v>0</v>
      </c>
      <c r="M339" s="8">
        <v>256928</v>
      </c>
      <c r="N339" s="8">
        <f t="shared" si="5"/>
        <v>348688</v>
      </c>
    </row>
    <row r="340" spans="1:14" x14ac:dyDescent="0.3">
      <c r="A340" s="7" t="s">
        <v>27</v>
      </c>
      <c r="B340" s="9" t="s">
        <v>3</v>
      </c>
      <c r="C340" s="7" t="s">
        <v>91</v>
      </c>
      <c r="D340" s="7" t="s">
        <v>109</v>
      </c>
      <c r="E340" s="7" t="s">
        <v>854</v>
      </c>
      <c r="F340" s="8">
        <v>189255</v>
      </c>
      <c r="G340" s="8">
        <v>0</v>
      </c>
      <c r="H340" s="8">
        <v>1376.4</v>
      </c>
      <c r="I340" s="8">
        <v>0</v>
      </c>
      <c r="J340" s="8">
        <v>0</v>
      </c>
      <c r="K340" s="8">
        <v>0</v>
      </c>
      <c r="L340" s="8">
        <v>0</v>
      </c>
      <c r="M340" s="8">
        <v>0</v>
      </c>
      <c r="N340" s="8">
        <f t="shared" si="5"/>
        <v>190631.4</v>
      </c>
    </row>
    <row r="341" spans="1:14" x14ac:dyDescent="0.3">
      <c r="A341" s="7" t="s">
        <v>27</v>
      </c>
      <c r="B341" s="9" t="s">
        <v>3</v>
      </c>
      <c r="C341" s="7" t="s">
        <v>91</v>
      </c>
      <c r="D341" s="7" t="s">
        <v>1031</v>
      </c>
      <c r="E341" s="7" t="s">
        <v>1032</v>
      </c>
      <c r="F341" s="8">
        <v>0</v>
      </c>
      <c r="G341" s="8">
        <v>0</v>
      </c>
      <c r="H341" s="8">
        <v>0</v>
      </c>
      <c r="I341" s="8">
        <v>0</v>
      </c>
      <c r="J341" s="8">
        <v>0</v>
      </c>
      <c r="K341" s="8">
        <v>0</v>
      </c>
      <c r="L341" s="8">
        <v>0</v>
      </c>
      <c r="M341" s="8">
        <v>123015.75</v>
      </c>
      <c r="N341" s="8">
        <f t="shared" si="5"/>
        <v>123015.75</v>
      </c>
    </row>
    <row r="342" spans="1:14" x14ac:dyDescent="0.3">
      <c r="A342" s="7" t="s">
        <v>27</v>
      </c>
      <c r="B342" s="9" t="s">
        <v>3</v>
      </c>
      <c r="C342" s="7" t="s">
        <v>91</v>
      </c>
      <c r="D342" s="7" t="s">
        <v>92</v>
      </c>
      <c r="E342" s="7" t="s">
        <v>851</v>
      </c>
      <c r="F342" s="8">
        <v>198431</v>
      </c>
      <c r="G342" s="8">
        <v>0</v>
      </c>
      <c r="H342" s="8">
        <v>1376.4</v>
      </c>
      <c r="I342" s="8">
        <v>0</v>
      </c>
      <c r="J342" s="8">
        <v>0</v>
      </c>
      <c r="K342" s="8">
        <v>0</v>
      </c>
      <c r="L342" s="8">
        <v>0</v>
      </c>
      <c r="M342" s="8">
        <v>0</v>
      </c>
      <c r="N342" s="8">
        <f t="shared" si="5"/>
        <v>199807.4</v>
      </c>
    </row>
    <row r="343" spans="1:14" x14ac:dyDescent="0.3">
      <c r="A343" s="7" t="s">
        <v>27</v>
      </c>
      <c r="B343" s="9" t="s">
        <v>3</v>
      </c>
      <c r="C343" s="7" t="s">
        <v>91</v>
      </c>
      <c r="D343" s="7" t="s">
        <v>1044</v>
      </c>
      <c r="E343" s="7" t="s">
        <v>1045</v>
      </c>
      <c r="F343" s="8">
        <v>0</v>
      </c>
      <c r="G343" s="8">
        <v>0</v>
      </c>
      <c r="H343" s="8">
        <v>0</v>
      </c>
      <c r="I343" s="8">
        <v>0</v>
      </c>
      <c r="J343" s="8">
        <v>0</v>
      </c>
      <c r="K343" s="8">
        <v>0</v>
      </c>
      <c r="L343" s="8">
        <v>35327.599999999999</v>
      </c>
      <c r="M343" s="8">
        <v>206460</v>
      </c>
      <c r="N343" s="8">
        <f t="shared" si="5"/>
        <v>241787.6</v>
      </c>
    </row>
    <row r="344" spans="1:14" x14ac:dyDescent="0.3">
      <c r="A344" s="7" t="s">
        <v>27</v>
      </c>
      <c r="B344" s="9" t="s">
        <v>3</v>
      </c>
      <c r="C344" s="7" t="s">
        <v>91</v>
      </c>
      <c r="D344" s="7" t="s">
        <v>104</v>
      </c>
      <c r="E344" s="7" t="s">
        <v>853</v>
      </c>
      <c r="F344" s="8">
        <v>166315</v>
      </c>
      <c r="G344" s="8">
        <v>0</v>
      </c>
      <c r="H344" s="8">
        <v>1376.4</v>
      </c>
      <c r="I344" s="8">
        <v>0</v>
      </c>
      <c r="J344" s="8">
        <v>0</v>
      </c>
      <c r="K344" s="8">
        <v>0</v>
      </c>
      <c r="L344" s="8">
        <v>0</v>
      </c>
      <c r="M344" s="8">
        <v>0</v>
      </c>
      <c r="N344" s="8">
        <f t="shared" si="5"/>
        <v>167691.4</v>
      </c>
    </row>
    <row r="345" spans="1:14" x14ac:dyDescent="0.3">
      <c r="A345" s="7" t="s">
        <v>27</v>
      </c>
      <c r="B345" s="9" t="s">
        <v>3</v>
      </c>
      <c r="C345" s="7" t="s">
        <v>91</v>
      </c>
      <c r="D345" s="7" t="s">
        <v>742</v>
      </c>
      <c r="E345" s="7" t="s">
        <v>743</v>
      </c>
      <c r="F345" s="8">
        <v>172050</v>
      </c>
      <c r="G345" s="8">
        <v>0</v>
      </c>
      <c r="H345" s="8">
        <v>0</v>
      </c>
      <c r="I345" s="8">
        <v>45880</v>
      </c>
      <c r="J345" s="8">
        <v>68820</v>
      </c>
      <c r="K345" s="8">
        <v>0</v>
      </c>
      <c r="L345" s="8">
        <v>0</v>
      </c>
      <c r="M345" s="8">
        <v>968503.40119999996</v>
      </c>
      <c r="N345" s="8">
        <f t="shared" si="5"/>
        <v>1255253.4012</v>
      </c>
    </row>
    <row r="346" spans="1:14" x14ac:dyDescent="0.3">
      <c r="A346" s="7" t="s">
        <v>27</v>
      </c>
      <c r="B346" s="9" t="s">
        <v>3</v>
      </c>
      <c r="C346" s="7" t="s">
        <v>91</v>
      </c>
      <c r="D346" s="7" t="s">
        <v>935</v>
      </c>
      <c r="E346" s="7" t="s">
        <v>936</v>
      </c>
      <c r="F346" s="8">
        <v>70471.450599999996</v>
      </c>
      <c r="G346" s="8">
        <v>0</v>
      </c>
      <c r="H346" s="8">
        <v>9130.3493999999992</v>
      </c>
      <c r="I346" s="8">
        <v>0</v>
      </c>
      <c r="J346" s="8">
        <v>5735</v>
      </c>
      <c r="K346" s="8">
        <v>0</v>
      </c>
      <c r="L346" s="8">
        <v>0</v>
      </c>
      <c r="M346" s="8">
        <v>219421.1</v>
      </c>
      <c r="N346" s="8">
        <f t="shared" si="5"/>
        <v>304757.90000000002</v>
      </c>
    </row>
    <row r="347" spans="1:14" x14ac:dyDescent="0.3">
      <c r="A347" s="7" t="s">
        <v>27</v>
      </c>
      <c r="B347" s="9" t="s">
        <v>3</v>
      </c>
      <c r="C347" s="7" t="s">
        <v>91</v>
      </c>
      <c r="D347" s="7" t="s">
        <v>101</v>
      </c>
      <c r="E347" s="7" t="s">
        <v>852</v>
      </c>
      <c r="F347" s="8">
        <v>204854.2</v>
      </c>
      <c r="G347" s="8">
        <v>0</v>
      </c>
      <c r="H347" s="8">
        <v>1376.4</v>
      </c>
      <c r="I347" s="8">
        <v>0</v>
      </c>
      <c r="J347" s="8">
        <v>0</v>
      </c>
      <c r="K347" s="8">
        <v>0</v>
      </c>
      <c r="L347" s="8">
        <v>0</v>
      </c>
      <c r="M347" s="8">
        <v>0</v>
      </c>
      <c r="N347" s="8">
        <f t="shared" si="5"/>
        <v>206230.6</v>
      </c>
    </row>
    <row r="348" spans="1:14" x14ac:dyDescent="0.3">
      <c r="A348" s="7" t="s">
        <v>27</v>
      </c>
      <c r="B348" s="9" t="s">
        <v>3</v>
      </c>
      <c r="C348" s="7" t="s">
        <v>91</v>
      </c>
      <c r="D348" s="7" t="s">
        <v>864</v>
      </c>
      <c r="E348" s="7" t="s">
        <v>865</v>
      </c>
      <c r="F348" s="8">
        <v>0</v>
      </c>
      <c r="G348" s="8">
        <v>91358.55</v>
      </c>
      <c r="H348" s="8">
        <v>0</v>
      </c>
      <c r="I348" s="8">
        <v>0</v>
      </c>
      <c r="J348" s="8">
        <v>0</v>
      </c>
      <c r="K348" s="8">
        <v>11470</v>
      </c>
      <c r="L348" s="8">
        <v>0</v>
      </c>
      <c r="M348" s="8">
        <v>511607.88</v>
      </c>
      <c r="N348" s="8">
        <f t="shared" si="5"/>
        <v>614436.43000000005</v>
      </c>
    </row>
    <row r="349" spans="1:14" x14ac:dyDescent="0.3">
      <c r="A349" s="7" t="s">
        <v>27</v>
      </c>
      <c r="B349" s="9" t="s">
        <v>3</v>
      </c>
      <c r="C349" s="7" t="s">
        <v>91</v>
      </c>
      <c r="D349" s="7" t="s">
        <v>93</v>
      </c>
      <c r="E349" s="7" t="s">
        <v>94</v>
      </c>
      <c r="F349" s="8">
        <v>177147.84150000001</v>
      </c>
      <c r="G349" s="8">
        <v>0</v>
      </c>
      <c r="H349" s="8">
        <v>1376.4</v>
      </c>
      <c r="I349" s="8">
        <v>0</v>
      </c>
      <c r="J349" s="8">
        <v>0</v>
      </c>
      <c r="K349" s="8">
        <v>0</v>
      </c>
      <c r="L349" s="8">
        <v>0</v>
      </c>
      <c r="M349" s="8">
        <v>0</v>
      </c>
      <c r="N349" s="8">
        <f t="shared" si="5"/>
        <v>178524.2415</v>
      </c>
    </row>
    <row r="350" spans="1:14" x14ac:dyDescent="0.3">
      <c r="A350" s="7" t="s">
        <v>27</v>
      </c>
      <c r="B350" s="9" t="s">
        <v>3</v>
      </c>
      <c r="C350" s="7" t="s">
        <v>91</v>
      </c>
      <c r="D350" s="7" t="s">
        <v>316</v>
      </c>
      <c r="E350" s="7" t="s">
        <v>317</v>
      </c>
      <c r="F350" s="8">
        <v>21907.7</v>
      </c>
      <c r="G350" s="8">
        <v>0</v>
      </c>
      <c r="H350" s="8">
        <v>0</v>
      </c>
      <c r="I350" s="8">
        <v>45880</v>
      </c>
      <c r="J350" s="8">
        <v>0</v>
      </c>
      <c r="K350" s="8">
        <v>0</v>
      </c>
      <c r="L350" s="8">
        <v>5735</v>
      </c>
      <c r="M350" s="8">
        <v>123302.5</v>
      </c>
      <c r="N350" s="8">
        <f t="shared" si="5"/>
        <v>196825.2</v>
      </c>
    </row>
    <row r="351" spans="1:14" x14ac:dyDescent="0.3">
      <c r="A351" s="7" t="s">
        <v>27</v>
      </c>
      <c r="B351" s="9" t="s">
        <v>41</v>
      </c>
      <c r="C351" s="7" t="s">
        <v>111</v>
      </c>
      <c r="D351" s="7" t="s">
        <v>493</v>
      </c>
      <c r="E351" s="7" t="s">
        <v>494</v>
      </c>
      <c r="F351" s="8">
        <v>0</v>
      </c>
      <c r="G351" s="8">
        <v>0</v>
      </c>
      <c r="H351" s="8">
        <v>1147</v>
      </c>
      <c r="I351" s="8">
        <v>0</v>
      </c>
      <c r="J351" s="8">
        <v>0</v>
      </c>
      <c r="K351" s="8">
        <v>0</v>
      </c>
      <c r="L351" s="8">
        <v>0</v>
      </c>
      <c r="M351" s="8">
        <v>85107.4</v>
      </c>
      <c r="N351" s="8">
        <f t="shared" si="5"/>
        <v>86254.399999999994</v>
      </c>
    </row>
    <row r="352" spans="1:14" x14ac:dyDescent="0.3">
      <c r="A352" s="7" t="s">
        <v>27</v>
      </c>
      <c r="B352" s="9" t="s">
        <v>41</v>
      </c>
      <c r="C352" s="7" t="s">
        <v>111</v>
      </c>
      <c r="D352" s="7" t="s">
        <v>575</v>
      </c>
      <c r="E352" s="7" t="s">
        <v>576</v>
      </c>
      <c r="F352" s="8">
        <v>0</v>
      </c>
      <c r="G352" s="8">
        <v>0</v>
      </c>
      <c r="H352" s="8">
        <v>0</v>
      </c>
      <c r="I352" s="8">
        <v>0</v>
      </c>
      <c r="J352" s="8">
        <v>1147</v>
      </c>
      <c r="K352" s="8">
        <v>0</v>
      </c>
      <c r="L352" s="8">
        <v>0</v>
      </c>
      <c r="M352" s="8">
        <v>96348</v>
      </c>
      <c r="N352" s="8">
        <f t="shared" si="5"/>
        <v>97495</v>
      </c>
    </row>
    <row r="353" spans="1:14" x14ac:dyDescent="0.3">
      <c r="A353" s="7" t="s">
        <v>27</v>
      </c>
      <c r="B353" s="9" t="s">
        <v>41</v>
      </c>
      <c r="C353" s="7" t="s">
        <v>111</v>
      </c>
      <c r="D353" s="7" t="s">
        <v>495</v>
      </c>
      <c r="E353" s="7" t="s">
        <v>496</v>
      </c>
      <c r="F353" s="8">
        <v>0</v>
      </c>
      <c r="G353" s="8">
        <v>0</v>
      </c>
      <c r="H353" s="8">
        <v>0</v>
      </c>
      <c r="I353" s="8">
        <v>0</v>
      </c>
      <c r="J353" s="8">
        <v>1720.5</v>
      </c>
      <c r="K353" s="8">
        <v>0</v>
      </c>
      <c r="L353" s="8">
        <v>0</v>
      </c>
      <c r="M353" s="8">
        <v>118829.2</v>
      </c>
      <c r="N353" s="8">
        <f t="shared" si="5"/>
        <v>120549.7</v>
      </c>
    </row>
    <row r="354" spans="1:14" x14ac:dyDescent="0.3">
      <c r="A354" s="7" t="s">
        <v>27</v>
      </c>
      <c r="B354" s="9" t="s">
        <v>41</v>
      </c>
      <c r="C354" s="7" t="s">
        <v>192</v>
      </c>
      <c r="D354" s="7" t="s">
        <v>978</v>
      </c>
      <c r="E354" s="7" t="s">
        <v>819</v>
      </c>
      <c r="F354" s="8">
        <v>65952.5</v>
      </c>
      <c r="G354" s="8">
        <v>0</v>
      </c>
      <c r="H354" s="8">
        <v>0</v>
      </c>
      <c r="I354" s="8">
        <v>0</v>
      </c>
      <c r="J354" s="8">
        <v>10323</v>
      </c>
      <c r="K354" s="8">
        <v>0</v>
      </c>
      <c r="L354" s="8">
        <v>0</v>
      </c>
      <c r="M354" s="8">
        <v>346852.8</v>
      </c>
      <c r="N354" s="8">
        <f t="shared" si="5"/>
        <v>423128.3</v>
      </c>
    </row>
    <row r="355" spans="1:14" x14ac:dyDescent="0.3">
      <c r="A355" s="7" t="s">
        <v>27</v>
      </c>
      <c r="B355" s="9" t="s">
        <v>41</v>
      </c>
      <c r="C355" s="7" t="s">
        <v>192</v>
      </c>
      <c r="D355" s="7" t="s">
        <v>820</v>
      </c>
      <c r="E355" s="7" t="s">
        <v>821</v>
      </c>
      <c r="F355" s="8">
        <v>68820</v>
      </c>
      <c r="G355" s="8">
        <v>10323</v>
      </c>
      <c r="H355" s="8">
        <v>0</v>
      </c>
      <c r="I355" s="8">
        <v>0</v>
      </c>
      <c r="J355" s="8">
        <v>0</v>
      </c>
      <c r="K355" s="8">
        <v>0</v>
      </c>
      <c r="L355" s="8">
        <v>0</v>
      </c>
      <c r="M355" s="8">
        <v>401450</v>
      </c>
      <c r="N355" s="8">
        <f t="shared" si="5"/>
        <v>480593</v>
      </c>
    </row>
    <row r="356" spans="1:14" x14ac:dyDescent="0.3">
      <c r="A356" s="7" t="s">
        <v>27</v>
      </c>
      <c r="B356" s="9" t="s">
        <v>41</v>
      </c>
      <c r="C356" s="7" t="s">
        <v>192</v>
      </c>
      <c r="D356" s="7" t="s">
        <v>338</v>
      </c>
      <c r="E356" s="7" t="s">
        <v>339</v>
      </c>
      <c r="F356" s="8">
        <v>17205</v>
      </c>
      <c r="G356" s="8">
        <v>0</v>
      </c>
      <c r="H356" s="8">
        <v>32116</v>
      </c>
      <c r="I356" s="8">
        <v>0</v>
      </c>
      <c r="J356" s="8">
        <v>10896.5</v>
      </c>
      <c r="K356" s="8">
        <v>0</v>
      </c>
      <c r="L356" s="8">
        <v>199578</v>
      </c>
      <c r="M356" s="8">
        <v>0</v>
      </c>
      <c r="N356" s="8">
        <f t="shared" si="5"/>
        <v>259795.5</v>
      </c>
    </row>
    <row r="357" spans="1:14" x14ac:dyDescent="0.3">
      <c r="A357" s="7" t="s">
        <v>27</v>
      </c>
      <c r="B357" s="9" t="s">
        <v>41</v>
      </c>
      <c r="C357" s="7" t="s">
        <v>192</v>
      </c>
      <c r="D357" s="7" t="s">
        <v>507</v>
      </c>
      <c r="E357" s="7" t="s">
        <v>508</v>
      </c>
      <c r="F357" s="8">
        <v>71114</v>
      </c>
      <c r="G357" s="8">
        <v>6882</v>
      </c>
      <c r="H357" s="8">
        <v>0</v>
      </c>
      <c r="I357" s="8">
        <v>0</v>
      </c>
      <c r="J357" s="8">
        <v>0</v>
      </c>
      <c r="K357" s="8">
        <v>0</v>
      </c>
      <c r="L357" s="8">
        <v>0</v>
      </c>
      <c r="M357" s="8">
        <v>569370.80000000005</v>
      </c>
      <c r="N357" s="8">
        <f t="shared" si="5"/>
        <v>647366.80000000005</v>
      </c>
    </row>
    <row r="358" spans="1:14" x14ac:dyDescent="0.3">
      <c r="A358" s="7" t="s">
        <v>27</v>
      </c>
      <c r="B358" s="9" t="s">
        <v>41</v>
      </c>
      <c r="C358" s="7" t="s">
        <v>192</v>
      </c>
      <c r="D358" s="7" t="s">
        <v>620</v>
      </c>
      <c r="E358" s="7" t="s">
        <v>621</v>
      </c>
      <c r="F358" s="8">
        <v>63085</v>
      </c>
      <c r="G358" s="8">
        <v>6882</v>
      </c>
      <c r="H358" s="8">
        <v>0</v>
      </c>
      <c r="I358" s="8">
        <v>0</v>
      </c>
      <c r="J358" s="8">
        <v>0</v>
      </c>
      <c r="K358" s="8">
        <v>0</v>
      </c>
      <c r="L358" s="8">
        <v>0</v>
      </c>
      <c r="M358" s="8">
        <v>376846.85</v>
      </c>
      <c r="N358" s="8">
        <f t="shared" si="5"/>
        <v>446813.85</v>
      </c>
    </row>
    <row r="359" spans="1:14" x14ac:dyDescent="0.3">
      <c r="A359" s="7" t="s">
        <v>27</v>
      </c>
      <c r="B359" s="9" t="s">
        <v>41</v>
      </c>
      <c r="C359" s="7" t="s">
        <v>192</v>
      </c>
      <c r="D359" s="7" t="s">
        <v>776</v>
      </c>
      <c r="E359" s="7" t="s">
        <v>777</v>
      </c>
      <c r="F359" s="8">
        <v>51844.4</v>
      </c>
      <c r="G359" s="8">
        <v>6882</v>
      </c>
      <c r="H359" s="8">
        <v>0</v>
      </c>
      <c r="I359" s="8">
        <v>0</v>
      </c>
      <c r="J359" s="8">
        <v>0</v>
      </c>
      <c r="K359" s="8">
        <v>0</v>
      </c>
      <c r="L359" s="8">
        <v>0</v>
      </c>
      <c r="M359" s="8">
        <v>298220</v>
      </c>
      <c r="N359" s="8">
        <f t="shared" si="5"/>
        <v>356946.4</v>
      </c>
    </row>
    <row r="360" spans="1:14" x14ac:dyDescent="0.3">
      <c r="A360" s="7" t="s">
        <v>27</v>
      </c>
      <c r="B360" s="9" t="s">
        <v>41</v>
      </c>
      <c r="C360" s="7" t="s">
        <v>192</v>
      </c>
      <c r="D360" s="7" t="s">
        <v>270</v>
      </c>
      <c r="E360" s="7" t="s">
        <v>271</v>
      </c>
      <c r="F360" s="8">
        <v>17205</v>
      </c>
      <c r="G360" s="8">
        <v>0</v>
      </c>
      <c r="H360" s="8">
        <v>32116</v>
      </c>
      <c r="I360" s="8">
        <v>0</v>
      </c>
      <c r="J360" s="8">
        <v>15713.9</v>
      </c>
      <c r="K360" s="8">
        <v>0</v>
      </c>
      <c r="L360" s="8">
        <v>198086.9</v>
      </c>
      <c r="M360" s="8">
        <v>0</v>
      </c>
      <c r="N360" s="8">
        <f t="shared" si="5"/>
        <v>263121.8</v>
      </c>
    </row>
    <row r="361" spans="1:14" x14ac:dyDescent="0.3">
      <c r="A361" s="7" t="s">
        <v>27</v>
      </c>
      <c r="B361" s="9" t="s">
        <v>41</v>
      </c>
      <c r="C361" s="7" t="s">
        <v>192</v>
      </c>
      <c r="D361" s="7" t="s">
        <v>407</v>
      </c>
      <c r="E361" s="7" t="s">
        <v>408</v>
      </c>
      <c r="F361" s="8">
        <v>17205</v>
      </c>
      <c r="G361" s="8">
        <v>0</v>
      </c>
      <c r="H361" s="8">
        <v>30395.5</v>
      </c>
      <c r="I361" s="8">
        <v>0</v>
      </c>
      <c r="J361" s="8">
        <v>6882</v>
      </c>
      <c r="K361" s="8">
        <v>0</v>
      </c>
      <c r="L361" s="8">
        <v>0</v>
      </c>
      <c r="M361" s="8">
        <v>187534.5</v>
      </c>
      <c r="N361" s="8">
        <f t="shared" si="5"/>
        <v>242017</v>
      </c>
    </row>
    <row r="362" spans="1:14" x14ac:dyDescent="0.3">
      <c r="A362" s="7" t="s">
        <v>27</v>
      </c>
      <c r="B362" s="9" t="s">
        <v>41</v>
      </c>
      <c r="C362" s="7" t="s">
        <v>192</v>
      </c>
      <c r="D362" s="7" t="s">
        <v>585</v>
      </c>
      <c r="E362" s="7" t="s">
        <v>586</v>
      </c>
      <c r="F362" s="8">
        <v>17205</v>
      </c>
      <c r="G362" s="8">
        <v>0</v>
      </c>
      <c r="H362" s="8">
        <v>30395.5</v>
      </c>
      <c r="I362" s="8">
        <v>0</v>
      </c>
      <c r="J362" s="8">
        <v>11470</v>
      </c>
      <c r="K362" s="8">
        <v>0</v>
      </c>
      <c r="L362" s="8">
        <v>0</v>
      </c>
      <c r="M362" s="8">
        <v>251651.8</v>
      </c>
      <c r="N362" s="8">
        <f t="shared" si="5"/>
        <v>310722.3</v>
      </c>
    </row>
    <row r="363" spans="1:14" x14ac:dyDescent="0.3">
      <c r="A363" s="7" t="s">
        <v>27</v>
      </c>
      <c r="B363" s="9" t="s">
        <v>41</v>
      </c>
      <c r="C363" s="7" t="s">
        <v>192</v>
      </c>
      <c r="D363" s="7" t="s">
        <v>305</v>
      </c>
      <c r="E363" s="7" t="s">
        <v>306</v>
      </c>
      <c r="F363" s="8">
        <v>17205</v>
      </c>
      <c r="G363" s="8">
        <v>0</v>
      </c>
      <c r="H363" s="8">
        <v>31542.5</v>
      </c>
      <c r="I363" s="8">
        <v>0</v>
      </c>
      <c r="J363" s="8">
        <v>11470</v>
      </c>
      <c r="K363" s="8">
        <v>0</v>
      </c>
      <c r="L363" s="8">
        <v>0</v>
      </c>
      <c r="M363" s="8">
        <v>103574.1</v>
      </c>
      <c r="N363" s="8">
        <f t="shared" si="5"/>
        <v>163791.6</v>
      </c>
    </row>
    <row r="364" spans="1:14" x14ac:dyDescent="0.3">
      <c r="A364" s="7" t="s">
        <v>27</v>
      </c>
      <c r="B364" s="9" t="s">
        <v>41</v>
      </c>
      <c r="C364" s="7" t="s">
        <v>192</v>
      </c>
      <c r="D364" s="7" t="s">
        <v>280</v>
      </c>
      <c r="E364" s="7" t="s">
        <v>281</v>
      </c>
      <c r="F364" s="8">
        <v>51156.2</v>
      </c>
      <c r="G364" s="8">
        <v>6882</v>
      </c>
      <c r="H364" s="8">
        <v>0</v>
      </c>
      <c r="I364" s="8">
        <v>0</v>
      </c>
      <c r="J364" s="8">
        <v>0</v>
      </c>
      <c r="K364" s="8">
        <v>0</v>
      </c>
      <c r="L364" s="8">
        <v>217930</v>
      </c>
      <c r="M364" s="8">
        <v>0</v>
      </c>
      <c r="N364" s="8">
        <f t="shared" si="5"/>
        <v>275968.2</v>
      </c>
    </row>
    <row r="365" spans="1:14" x14ac:dyDescent="0.3">
      <c r="A365" s="7" t="s">
        <v>27</v>
      </c>
      <c r="B365" s="9" t="s">
        <v>41</v>
      </c>
      <c r="C365" s="7" t="s">
        <v>192</v>
      </c>
      <c r="D365" s="7" t="s">
        <v>193</v>
      </c>
      <c r="E365" s="7" t="s">
        <v>194</v>
      </c>
      <c r="F365" s="8">
        <v>0</v>
      </c>
      <c r="G365" s="8">
        <v>0</v>
      </c>
      <c r="H365" s="8">
        <v>0</v>
      </c>
      <c r="I365" s="8">
        <v>0</v>
      </c>
      <c r="J365" s="8">
        <v>6882</v>
      </c>
      <c r="K365" s="8">
        <v>623853.30000000005</v>
      </c>
      <c r="L365" s="8">
        <v>0</v>
      </c>
      <c r="M365" s="8">
        <v>0</v>
      </c>
      <c r="N365" s="8">
        <f t="shared" si="5"/>
        <v>630735.30000000005</v>
      </c>
    </row>
    <row r="366" spans="1:14" x14ac:dyDescent="0.3">
      <c r="A366" s="7" t="s">
        <v>27</v>
      </c>
      <c r="B366" s="9" t="s">
        <v>41</v>
      </c>
      <c r="C366" s="7" t="s">
        <v>65</v>
      </c>
      <c r="D366" s="7" t="s">
        <v>220</v>
      </c>
      <c r="E366" s="7" t="s">
        <v>874</v>
      </c>
      <c r="F366" s="8">
        <v>81437</v>
      </c>
      <c r="G366" s="8">
        <v>0</v>
      </c>
      <c r="H366" s="8">
        <v>0</v>
      </c>
      <c r="I366" s="8">
        <v>0</v>
      </c>
      <c r="J366" s="8">
        <v>5735</v>
      </c>
      <c r="K366" s="8">
        <v>0</v>
      </c>
      <c r="L366" s="8">
        <v>533125.6</v>
      </c>
      <c r="M366" s="8">
        <v>0</v>
      </c>
      <c r="N366" s="8">
        <f t="shared" si="5"/>
        <v>620297.6</v>
      </c>
    </row>
    <row r="367" spans="1:14" x14ac:dyDescent="0.3">
      <c r="A367" s="7" t="s">
        <v>27</v>
      </c>
      <c r="B367" s="9" t="s">
        <v>41</v>
      </c>
      <c r="C367" s="7" t="s">
        <v>65</v>
      </c>
      <c r="D367" s="7" t="s">
        <v>625</v>
      </c>
      <c r="E367" s="7" t="s">
        <v>626</v>
      </c>
      <c r="F367" s="8">
        <v>38854.625</v>
      </c>
      <c r="G367" s="8">
        <v>0</v>
      </c>
      <c r="H367" s="8">
        <v>5735</v>
      </c>
      <c r="I367" s="8">
        <v>0</v>
      </c>
      <c r="J367" s="8">
        <v>0</v>
      </c>
      <c r="K367" s="8">
        <v>209814.97500000001</v>
      </c>
      <c r="L367" s="8">
        <v>0</v>
      </c>
      <c r="M367" s="8">
        <v>0</v>
      </c>
      <c r="N367" s="8">
        <f t="shared" si="5"/>
        <v>254404.6</v>
      </c>
    </row>
    <row r="368" spans="1:14" x14ac:dyDescent="0.3">
      <c r="A368" s="7" t="s">
        <v>27</v>
      </c>
      <c r="B368" s="9" t="s">
        <v>41</v>
      </c>
      <c r="C368" s="7" t="s">
        <v>65</v>
      </c>
      <c r="D368" s="7" t="s">
        <v>66</v>
      </c>
      <c r="E368" s="7" t="s">
        <v>67</v>
      </c>
      <c r="F368" s="8">
        <v>75614.369200000001</v>
      </c>
      <c r="G368" s="8">
        <v>82040.436700000006</v>
      </c>
      <c r="H368" s="8">
        <v>0</v>
      </c>
      <c r="I368" s="8">
        <v>0</v>
      </c>
      <c r="J368" s="8">
        <v>0</v>
      </c>
      <c r="K368" s="8">
        <v>0</v>
      </c>
      <c r="L368" s="8">
        <v>0</v>
      </c>
      <c r="M368" s="8">
        <v>0</v>
      </c>
      <c r="N368" s="8">
        <f t="shared" si="5"/>
        <v>157654.80590000001</v>
      </c>
    </row>
    <row r="369" spans="1:14" x14ac:dyDescent="0.3">
      <c r="A369" s="7" t="s">
        <v>27</v>
      </c>
      <c r="B369" s="9" t="s">
        <v>41</v>
      </c>
      <c r="C369" s="7" t="s">
        <v>65</v>
      </c>
      <c r="D369" s="7" t="s">
        <v>544</v>
      </c>
      <c r="E369" s="7" t="s">
        <v>545</v>
      </c>
      <c r="F369" s="8">
        <v>60217.5</v>
      </c>
      <c r="G369" s="8">
        <v>0</v>
      </c>
      <c r="H369" s="8">
        <v>0</v>
      </c>
      <c r="I369" s="8">
        <v>0</v>
      </c>
      <c r="J369" s="8">
        <v>5735</v>
      </c>
      <c r="K369" s="8">
        <v>0</v>
      </c>
      <c r="L369" s="8">
        <v>0</v>
      </c>
      <c r="M369" s="8">
        <v>425537</v>
      </c>
      <c r="N369" s="8">
        <f t="shared" si="5"/>
        <v>491489.5</v>
      </c>
    </row>
    <row r="370" spans="1:14" x14ac:dyDescent="0.3">
      <c r="A370" s="7" t="s">
        <v>27</v>
      </c>
      <c r="B370" s="9" t="s">
        <v>41</v>
      </c>
      <c r="C370" s="7" t="s">
        <v>65</v>
      </c>
      <c r="D370" s="7" t="s">
        <v>595</v>
      </c>
      <c r="E370" s="7" t="s">
        <v>915</v>
      </c>
      <c r="F370" s="8">
        <v>61800.36</v>
      </c>
      <c r="G370" s="8">
        <v>0</v>
      </c>
      <c r="H370" s="8">
        <v>0</v>
      </c>
      <c r="I370" s="8">
        <v>0</v>
      </c>
      <c r="J370" s="8">
        <v>8029</v>
      </c>
      <c r="K370" s="8">
        <v>0</v>
      </c>
      <c r="L370" s="8">
        <v>0</v>
      </c>
      <c r="M370" s="8">
        <v>276862.86</v>
      </c>
      <c r="N370" s="8">
        <f t="shared" si="5"/>
        <v>346692.22</v>
      </c>
    </row>
    <row r="371" spans="1:14" x14ac:dyDescent="0.3">
      <c r="A371" s="7" t="s">
        <v>27</v>
      </c>
      <c r="B371" s="9" t="s">
        <v>41</v>
      </c>
      <c r="C371" s="7" t="s">
        <v>65</v>
      </c>
      <c r="D371" s="7" t="s">
        <v>342</v>
      </c>
      <c r="E371" s="7" t="s">
        <v>343</v>
      </c>
      <c r="F371" s="8">
        <v>57456.097500000003</v>
      </c>
      <c r="G371" s="8">
        <v>0</v>
      </c>
      <c r="H371" s="8">
        <v>0</v>
      </c>
      <c r="I371" s="8">
        <v>0</v>
      </c>
      <c r="J371" s="8">
        <v>22940</v>
      </c>
      <c r="K371" s="8">
        <v>0</v>
      </c>
      <c r="L371" s="8">
        <v>0</v>
      </c>
      <c r="M371" s="8">
        <v>172050</v>
      </c>
      <c r="N371" s="8">
        <f t="shared" si="5"/>
        <v>252446.0975</v>
      </c>
    </row>
    <row r="372" spans="1:14" x14ac:dyDescent="0.3">
      <c r="A372" s="7" t="s">
        <v>27</v>
      </c>
      <c r="B372" s="9" t="s">
        <v>41</v>
      </c>
      <c r="C372" s="7" t="s">
        <v>65</v>
      </c>
      <c r="D372" s="7" t="s">
        <v>460</v>
      </c>
      <c r="E372" s="7" t="s">
        <v>461</v>
      </c>
      <c r="F372" s="8">
        <v>36704</v>
      </c>
      <c r="G372" s="8">
        <v>5735</v>
      </c>
      <c r="H372" s="8">
        <v>0</v>
      </c>
      <c r="I372" s="8">
        <v>215177.2</v>
      </c>
      <c r="J372" s="8">
        <v>0</v>
      </c>
      <c r="K372" s="8">
        <v>0</v>
      </c>
      <c r="L372" s="8">
        <v>0</v>
      </c>
      <c r="M372" s="8">
        <v>0</v>
      </c>
      <c r="N372" s="8">
        <f t="shared" si="5"/>
        <v>257616.2</v>
      </c>
    </row>
    <row r="373" spans="1:14" x14ac:dyDescent="0.3">
      <c r="A373" s="7" t="s">
        <v>27</v>
      </c>
      <c r="B373" s="9" t="s">
        <v>41</v>
      </c>
      <c r="C373" s="7" t="s">
        <v>65</v>
      </c>
      <c r="D373" s="7" t="s">
        <v>186</v>
      </c>
      <c r="E373" s="7" t="s">
        <v>867</v>
      </c>
      <c r="F373" s="8">
        <v>33263</v>
      </c>
      <c r="G373" s="8">
        <v>121024.0992</v>
      </c>
      <c r="H373" s="8">
        <v>0</v>
      </c>
      <c r="I373" s="8">
        <v>0</v>
      </c>
      <c r="J373" s="8">
        <v>0</v>
      </c>
      <c r="K373" s="8">
        <v>0</v>
      </c>
      <c r="L373" s="8">
        <v>0</v>
      </c>
      <c r="M373" s="8">
        <v>0</v>
      </c>
      <c r="N373" s="8">
        <f t="shared" si="5"/>
        <v>154287.0992</v>
      </c>
    </row>
    <row r="374" spans="1:14" x14ac:dyDescent="0.3">
      <c r="A374" s="7" t="s">
        <v>27</v>
      </c>
      <c r="B374" s="9" t="s">
        <v>41</v>
      </c>
      <c r="C374" s="7" t="s">
        <v>65</v>
      </c>
      <c r="D374" s="7" t="s">
        <v>754</v>
      </c>
      <c r="E374" s="7" t="s">
        <v>869</v>
      </c>
      <c r="F374" s="8">
        <v>34410</v>
      </c>
      <c r="G374" s="8">
        <v>128845.3775</v>
      </c>
      <c r="H374" s="8">
        <v>0</v>
      </c>
      <c r="I374" s="8">
        <v>0</v>
      </c>
      <c r="J374" s="8">
        <v>0</v>
      </c>
      <c r="K374" s="8">
        <v>0</v>
      </c>
      <c r="L374" s="8">
        <v>0</v>
      </c>
      <c r="M374" s="8">
        <v>0</v>
      </c>
      <c r="N374" s="8">
        <f t="shared" si="5"/>
        <v>163255.3775</v>
      </c>
    </row>
    <row r="375" spans="1:14" x14ac:dyDescent="0.3">
      <c r="A375" s="7" t="s">
        <v>27</v>
      </c>
      <c r="B375" s="9" t="s">
        <v>41</v>
      </c>
      <c r="C375" s="7" t="s">
        <v>65</v>
      </c>
      <c r="D375" s="7" t="s">
        <v>311</v>
      </c>
      <c r="E375" s="7" t="s">
        <v>312</v>
      </c>
      <c r="F375" s="8">
        <v>75243.199999999997</v>
      </c>
      <c r="G375" s="8">
        <v>230324.82610000001</v>
      </c>
      <c r="H375" s="8">
        <v>0</v>
      </c>
      <c r="I375" s="8">
        <v>0</v>
      </c>
      <c r="J375" s="8">
        <v>0</v>
      </c>
      <c r="K375" s="8">
        <v>0</v>
      </c>
      <c r="L375" s="8">
        <v>0</v>
      </c>
      <c r="M375" s="8">
        <v>0</v>
      </c>
      <c r="N375" s="8">
        <f t="shared" si="5"/>
        <v>305568.02610000002</v>
      </c>
    </row>
    <row r="376" spans="1:14" x14ac:dyDescent="0.3">
      <c r="A376" s="7" t="s">
        <v>27</v>
      </c>
      <c r="B376" s="9" t="s">
        <v>41</v>
      </c>
      <c r="C376" s="7" t="s">
        <v>65</v>
      </c>
      <c r="D376" s="7" t="s">
        <v>189</v>
      </c>
      <c r="E376" s="7" t="s">
        <v>868</v>
      </c>
      <c r="F376" s="8">
        <v>33263</v>
      </c>
      <c r="G376" s="8">
        <v>145524.01920000001</v>
      </c>
      <c r="H376" s="8">
        <v>0</v>
      </c>
      <c r="I376" s="8">
        <v>0</v>
      </c>
      <c r="J376" s="8">
        <v>0</v>
      </c>
      <c r="K376" s="8">
        <v>0</v>
      </c>
      <c r="L376" s="8">
        <v>0</v>
      </c>
      <c r="M376" s="8">
        <v>0</v>
      </c>
      <c r="N376" s="8">
        <f t="shared" si="5"/>
        <v>178787.01920000001</v>
      </c>
    </row>
    <row r="377" spans="1:14" x14ac:dyDescent="0.3">
      <c r="A377" s="7" t="s">
        <v>27</v>
      </c>
      <c r="B377" s="9" t="s">
        <v>41</v>
      </c>
      <c r="C377" s="7" t="s">
        <v>152</v>
      </c>
      <c r="D377" s="7" t="s">
        <v>153</v>
      </c>
      <c r="E377" s="7" t="s">
        <v>154</v>
      </c>
      <c r="F377" s="8">
        <v>95774.5</v>
      </c>
      <c r="G377" s="8">
        <v>102762.1387</v>
      </c>
      <c r="H377" s="8">
        <v>0</v>
      </c>
      <c r="I377" s="8">
        <v>0</v>
      </c>
      <c r="J377" s="8">
        <v>0</v>
      </c>
      <c r="K377" s="8">
        <v>0</v>
      </c>
      <c r="L377" s="8">
        <v>0</v>
      </c>
      <c r="M377" s="8">
        <v>0</v>
      </c>
      <c r="N377" s="8">
        <f t="shared" si="5"/>
        <v>198536.63870000001</v>
      </c>
    </row>
    <row r="378" spans="1:14" x14ac:dyDescent="0.3">
      <c r="A378" s="7" t="s">
        <v>27</v>
      </c>
      <c r="B378" s="9" t="s">
        <v>41</v>
      </c>
      <c r="C378" s="7" t="s">
        <v>152</v>
      </c>
      <c r="D378" s="7" t="s">
        <v>606</v>
      </c>
      <c r="E378" s="7" t="s">
        <v>607</v>
      </c>
      <c r="F378" s="8">
        <v>43356.6</v>
      </c>
      <c r="G378" s="8">
        <v>0</v>
      </c>
      <c r="H378" s="8">
        <v>0</v>
      </c>
      <c r="I378" s="8">
        <v>0</v>
      </c>
      <c r="J378" s="8">
        <v>1147</v>
      </c>
      <c r="K378" s="8">
        <v>0</v>
      </c>
      <c r="L378" s="8">
        <v>0</v>
      </c>
      <c r="M378" s="8">
        <v>157712.5</v>
      </c>
      <c r="N378" s="8">
        <f t="shared" si="5"/>
        <v>202216.1</v>
      </c>
    </row>
    <row r="379" spans="1:14" x14ac:dyDescent="0.3">
      <c r="A379" s="7" t="s">
        <v>27</v>
      </c>
      <c r="B379" s="9" t="s">
        <v>41</v>
      </c>
      <c r="C379" s="7" t="s">
        <v>152</v>
      </c>
      <c r="D379" s="7" t="s">
        <v>320</v>
      </c>
      <c r="E379" s="7" t="s">
        <v>321</v>
      </c>
      <c r="F379" s="8">
        <v>44962.400000000001</v>
      </c>
      <c r="G379" s="8">
        <v>0</v>
      </c>
      <c r="H379" s="8">
        <v>0</v>
      </c>
      <c r="I379" s="8">
        <v>0</v>
      </c>
      <c r="J379" s="8">
        <v>1147</v>
      </c>
      <c r="K379" s="8">
        <v>0</v>
      </c>
      <c r="L379" s="8">
        <v>0</v>
      </c>
      <c r="M379" s="8">
        <v>181570.1</v>
      </c>
      <c r="N379" s="8">
        <f t="shared" si="5"/>
        <v>227679.5</v>
      </c>
    </row>
    <row r="380" spans="1:14" x14ac:dyDescent="0.3">
      <c r="A380" s="7" t="s">
        <v>27</v>
      </c>
      <c r="B380" s="9" t="s">
        <v>41</v>
      </c>
      <c r="C380" s="7" t="s">
        <v>152</v>
      </c>
      <c r="D380" s="7" t="s">
        <v>599</v>
      </c>
      <c r="E380" s="7" t="s">
        <v>600</v>
      </c>
      <c r="F380" s="8">
        <v>38998</v>
      </c>
      <c r="G380" s="8">
        <v>0</v>
      </c>
      <c r="H380" s="8">
        <v>1147</v>
      </c>
      <c r="I380" s="8">
        <v>0</v>
      </c>
      <c r="J380" s="8">
        <v>0</v>
      </c>
      <c r="K380" s="8">
        <v>0</v>
      </c>
      <c r="L380" s="8">
        <v>0</v>
      </c>
      <c r="M380" s="8">
        <v>107588.6</v>
      </c>
      <c r="N380" s="8">
        <f t="shared" si="5"/>
        <v>147733.6</v>
      </c>
    </row>
    <row r="381" spans="1:14" x14ac:dyDescent="0.3">
      <c r="A381" s="7" t="s">
        <v>27</v>
      </c>
      <c r="B381" s="9" t="s">
        <v>127</v>
      </c>
      <c r="C381" s="7" t="s">
        <v>128</v>
      </c>
      <c r="D381" s="7" t="s">
        <v>727</v>
      </c>
      <c r="E381" s="7" t="s">
        <v>728</v>
      </c>
      <c r="F381" s="8">
        <v>68820</v>
      </c>
      <c r="G381" s="8">
        <v>0</v>
      </c>
      <c r="H381" s="8">
        <v>10896.5</v>
      </c>
      <c r="I381" s="8">
        <v>0</v>
      </c>
      <c r="J381" s="8">
        <v>28675</v>
      </c>
      <c r="K381" s="8">
        <v>0</v>
      </c>
      <c r="L381" s="8">
        <v>0</v>
      </c>
      <c r="M381" s="8">
        <v>281015</v>
      </c>
      <c r="N381" s="8">
        <f t="shared" si="5"/>
        <v>389406.5</v>
      </c>
    </row>
    <row r="382" spans="1:14" x14ac:dyDescent="0.3">
      <c r="A382" s="7" t="s">
        <v>27</v>
      </c>
      <c r="B382" s="9" t="s">
        <v>127</v>
      </c>
      <c r="C382" s="7" t="s">
        <v>128</v>
      </c>
      <c r="D382" s="7" t="s">
        <v>581</v>
      </c>
      <c r="E382" s="7" t="s">
        <v>582</v>
      </c>
      <c r="F382" s="8">
        <v>64232</v>
      </c>
      <c r="G382" s="8">
        <v>0</v>
      </c>
      <c r="H382" s="8">
        <v>10896.5</v>
      </c>
      <c r="I382" s="8">
        <v>0</v>
      </c>
      <c r="J382" s="8">
        <v>34410</v>
      </c>
      <c r="K382" s="8">
        <v>0</v>
      </c>
      <c r="L382" s="8">
        <v>0</v>
      </c>
      <c r="M382" s="8">
        <v>372775</v>
      </c>
      <c r="N382" s="8">
        <f t="shared" si="5"/>
        <v>482313.5</v>
      </c>
    </row>
    <row r="383" spans="1:14" x14ac:dyDescent="0.3">
      <c r="A383" s="7" t="s">
        <v>27</v>
      </c>
      <c r="B383" s="9" t="s">
        <v>16</v>
      </c>
      <c r="C383" s="7" t="s">
        <v>552</v>
      </c>
      <c r="D383" s="7" t="s">
        <v>701</v>
      </c>
      <c r="E383" s="7" t="s">
        <v>702</v>
      </c>
      <c r="F383" s="8">
        <v>44274.2</v>
      </c>
      <c r="G383" s="8">
        <v>0</v>
      </c>
      <c r="H383" s="8">
        <v>0</v>
      </c>
      <c r="I383" s="8">
        <v>181914.2</v>
      </c>
      <c r="J383" s="8">
        <v>0</v>
      </c>
      <c r="K383" s="8">
        <v>0</v>
      </c>
      <c r="L383" s="8">
        <v>0</v>
      </c>
      <c r="M383" s="8">
        <v>0</v>
      </c>
      <c r="N383" s="8">
        <f t="shared" si="5"/>
        <v>226188.40000000002</v>
      </c>
    </row>
    <row r="384" spans="1:14" x14ac:dyDescent="0.3">
      <c r="A384" s="7" t="s">
        <v>27</v>
      </c>
      <c r="B384" s="9" t="s">
        <v>16</v>
      </c>
      <c r="C384" s="7" t="s">
        <v>70</v>
      </c>
      <c r="D384" s="7" t="s">
        <v>642</v>
      </c>
      <c r="E384" s="7" t="s">
        <v>643</v>
      </c>
      <c r="F384" s="8">
        <v>55744.2</v>
      </c>
      <c r="G384" s="8">
        <v>0</v>
      </c>
      <c r="H384" s="8">
        <v>0</v>
      </c>
      <c r="I384" s="8">
        <v>0</v>
      </c>
      <c r="J384" s="8">
        <v>5735</v>
      </c>
      <c r="K384" s="8">
        <v>0</v>
      </c>
      <c r="L384" s="8">
        <v>0</v>
      </c>
      <c r="M384" s="8">
        <v>157368.4</v>
      </c>
      <c r="N384" s="8">
        <f t="shared" si="5"/>
        <v>218847.59999999998</v>
      </c>
    </row>
    <row r="385" spans="1:14" x14ac:dyDescent="0.3">
      <c r="A385" s="7" t="s">
        <v>27</v>
      </c>
      <c r="B385" s="9" t="s">
        <v>16</v>
      </c>
      <c r="C385" s="7" t="s">
        <v>70</v>
      </c>
      <c r="D385" s="7" t="s">
        <v>779</v>
      </c>
      <c r="E385" s="7" t="s">
        <v>780</v>
      </c>
      <c r="F385" s="8">
        <v>61938</v>
      </c>
      <c r="G385" s="8">
        <v>0</v>
      </c>
      <c r="H385" s="8">
        <v>8602.5</v>
      </c>
      <c r="I385" s="8">
        <v>0</v>
      </c>
      <c r="J385" s="8">
        <v>0</v>
      </c>
      <c r="K385" s="8">
        <v>0</v>
      </c>
      <c r="L385" s="8">
        <v>0</v>
      </c>
      <c r="M385" s="8">
        <v>209883.79500000001</v>
      </c>
      <c r="N385" s="8">
        <f t="shared" si="5"/>
        <v>280424.29500000004</v>
      </c>
    </row>
    <row r="386" spans="1:14" x14ac:dyDescent="0.3">
      <c r="A386" s="7" t="s">
        <v>27</v>
      </c>
      <c r="B386" s="9" t="s">
        <v>16</v>
      </c>
      <c r="C386" s="7" t="s">
        <v>70</v>
      </c>
      <c r="D386" s="7" t="s">
        <v>212</v>
      </c>
      <c r="E386" s="7" t="s">
        <v>213</v>
      </c>
      <c r="F386" s="8">
        <v>67673</v>
      </c>
      <c r="G386" s="8">
        <v>0</v>
      </c>
      <c r="H386" s="8">
        <v>0</v>
      </c>
      <c r="I386" s="8">
        <v>0</v>
      </c>
      <c r="J386" s="8">
        <v>2294</v>
      </c>
      <c r="K386" s="8">
        <v>173908.14</v>
      </c>
      <c r="L386" s="8">
        <v>0</v>
      </c>
      <c r="M386" s="8">
        <v>0</v>
      </c>
      <c r="N386" s="8">
        <f t="shared" si="5"/>
        <v>243875.14</v>
      </c>
    </row>
    <row r="387" spans="1:14" x14ac:dyDescent="0.3">
      <c r="A387" s="7" t="s">
        <v>27</v>
      </c>
      <c r="B387" s="9" t="s">
        <v>16</v>
      </c>
      <c r="C387" s="7" t="s">
        <v>118</v>
      </c>
      <c r="D387" s="7" t="s">
        <v>807</v>
      </c>
      <c r="E387" s="7" t="s">
        <v>997</v>
      </c>
      <c r="F387" s="8">
        <v>20646</v>
      </c>
      <c r="G387" s="8">
        <v>0</v>
      </c>
      <c r="H387" s="8">
        <v>0</v>
      </c>
      <c r="I387" s="8">
        <v>0</v>
      </c>
      <c r="J387" s="8">
        <v>8602.5</v>
      </c>
      <c r="K387" s="8">
        <v>0</v>
      </c>
      <c r="L387" s="8">
        <v>0</v>
      </c>
      <c r="M387" s="8">
        <v>169260.2666</v>
      </c>
      <c r="N387" s="8">
        <f t="shared" ref="N387:N450" si="6">SUM(F387:M387)</f>
        <v>198508.7666</v>
      </c>
    </row>
    <row r="388" spans="1:14" x14ac:dyDescent="0.3">
      <c r="A388" s="7" t="s">
        <v>27</v>
      </c>
      <c r="B388" s="9" t="s">
        <v>16</v>
      </c>
      <c r="C388" s="7" t="s">
        <v>118</v>
      </c>
      <c r="D388" s="7" t="s">
        <v>167</v>
      </c>
      <c r="E388" s="7" t="s">
        <v>168</v>
      </c>
      <c r="F388" s="8">
        <v>28675</v>
      </c>
      <c r="G388" s="8">
        <v>277979.4645</v>
      </c>
      <c r="H388" s="8">
        <v>0</v>
      </c>
      <c r="I388" s="8">
        <v>0</v>
      </c>
      <c r="J388" s="8">
        <v>0</v>
      </c>
      <c r="K388" s="8">
        <v>0</v>
      </c>
      <c r="L388" s="8">
        <v>0</v>
      </c>
      <c r="M388" s="8">
        <v>0</v>
      </c>
      <c r="N388" s="8">
        <f t="shared" si="6"/>
        <v>306654.4645</v>
      </c>
    </row>
    <row r="389" spans="1:14" x14ac:dyDescent="0.3">
      <c r="A389" s="7" t="s">
        <v>27</v>
      </c>
      <c r="B389" s="9" t="s">
        <v>16</v>
      </c>
      <c r="C389" s="7" t="s">
        <v>118</v>
      </c>
      <c r="D389" s="7" t="s">
        <v>815</v>
      </c>
      <c r="E389" s="7" t="s">
        <v>816</v>
      </c>
      <c r="F389" s="8">
        <v>82153.875</v>
      </c>
      <c r="G389" s="8">
        <v>28675</v>
      </c>
      <c r="H389" s="8">
        <v>1869.61</v>
      </c>
      <c r="I389" s="8">
        <v>0</v>
      </c>
      <c r="J389" s="8">
        <v>0</v>
      </c>
      <c r="K389" s="8">
        <v>460061.7</v>
      </c>
      <c r="L389" s="8">
        <v>0</v>
      </c>
      <c r="M389" s="8">
        <v>0</v>
      </c>
      <c r="N389" s="8">
        <f t="shared" si="6"/>
        <v>572760.18500000006</v>
      </c>
    </row>
    <row r="390" spans="1:14" x14ac:dyDescent="0.3">
      <c r="A390" s="7" t="s">
        <v>27</v>
      </c>
      <c r="B390" s="9" t="s">
        <v>16</v>
      </c>
      <c r="C390" s="7" t="s">
        <v>118</v>
      </c>
      <c r="D390" s="7" t="s">
        <v>817</v>
      </c>
      <c r="E390" s="7" t="s">
        <v>818</v>
      </c>
      <c r="F390" s="8">
        <v>82153.875</v>
      </c>
      <c r="G390" s="8">
        <v>0</v>
      </c>
      <c r="H390" s="8">
        <v>34198.378499999999</v>
      </c>
      <c r="I390" s="8">
        <v>0</v>
      </c>
      <c r="J390" s="8">
        <v>0</v>
      </c>
      <c r="K390" s="8">
        <v>0</v>
      </c>
      <c r="L390" s="8">
        <v>0</v>
      </c>
      <c r="M390" s="8">
        <v>460090.375</v>
      </c>
      <c r="N390" s="8">
        <f t="shared" si="6"/>
        <v>576442.62849999999</v>
      </c>
    </row>
    <row r="391" spans="1:14" x14ac:dyDescent="0.3">
      <c r="A391" s="7" t="s">
        <v>27</v>
      </c>
      <c r="B391" s="9" t="s">
        <v>16</v>
      </c>
      <c r="C391" s="7" t="s">
        <v>118</v>
      </c>
      <c r="D391" s="7" t="s">
        <v>588</v>
      </c>
      <c r="E391" s="7" t="s">
        <v>589</v>
      </c>
      <c r="F391" s="8">
        <v>63658.5</v>
      </c>
      <c r="G391" s="8">
        <v>1548.45</v>
      </c>
      <c r="H391" s="8">
        <v>28675</v>
      </c>
      <c r="I391" s="8">
        <v>0</v>
      </c>
      <c r="J391" s="8">
        <v>0</v>
      </c>
      <c r="K391" s="8">
        <v>0</v>
      </c>
      <c r="L391" s="8">
        <v>0</v>
      </c>
      <c r="M391" s="8">
        <v>448821.1</v>
      </c>
      <c r="N391" s="8">
        <f t="shared" si="6"/>
        <v>542703.04999999993</v>
      </c>
    </row>
    <row r="392" spans="1:14" x14ac:dyDescent="0.3">
      <c r="A392" s="7" t="s">
        <v>27</v>
      </c>
      <c r="B392" s="9" t="s">
        <v>16</v>
      </c>
      <c r="C392" s="7" t="s">
        <v>118</v>
      </c>
      <c r="D392" s="7" t="s">
        <v>633</v>
      </c>
      <c r="E392" s="7" t="s">
        <v>988</v>
      </c>
      <c r="F392" s="8">
        <v>75128.5</v>
      </c>
      <c r="G392" s="8">
        <v>36927.206200000001</v>
      </c>
      <c r="H392" s="8">
        <v>14436.4861</v>
      </c>
      <c r="I392" s="8">
        <v>0</v>
      </c>
      <c r="J392" s="8">
        <v>0</v>
      </c>
      <c r="K392" s="8">
        <v>0</v>
      </c>
      <c r="L392" s="8">
        <v>0</v>
      </c>
      <c r="M392" s="8">
        <v>260139.6</v>
      </c>
      <c r="N392" s="8">
        <f t="shared" si="6"/>
        <v>386631.79229999997</v>
      </c>
    </row>
    <row r="393" spans="1:14" x14ac:dyDescent="0.3">
      <c r="A393" s="7" t="s">
        <v>27</v>
      </c>
      <c r="B393" s="9" t="s">
        <v>16</v>
      </c>
      <c r="C393" s="7" t="s">
        <v>118</v>
      </c>
      <c r="D393" s="7" t="s">
        <v>261</v>
      </c>
      <c r="E393" s="7" t="s">
        <v>1006</v>
      </c>
      <c r="F393" s="8">
        <v>68906.024999999994</v>
      </c>
      <c r="G393" s="8">
        <v>0</v>
      </c>
      <c r="H393" s="8">
        <v>0</v>
      </c>
      <c r="I393" s="8">
        <v>0</v>
      </c>
      <c r="J393" s="8">
        <v>28675</v>
      </c>
      <c r="K393" s="8">
        <v>0</v>
      </c>
      <c r="L393" s="8">
        <v>0</v>
      </c>
      <c r="M393" s="8">
        <v>247646.476</v>
      </c>
      <c r="N393" s="8">
        <f t="shared" si="6"/>
        <v>345227.50099999999</v>
      </c>
    </row>
    <row r="394" spans="1:14" x14ac:dyDescent="0.3">
      <c r="A394" s="7" t="s">
        <v>27</v>
      </c>
      <c r="B394" s="9" t="s">
        <v>16</v>
      </c>
      <c r="C394" s="7" t="s">
        <v>118</v>
      </c>
      <c r="D394" s="7" t="s">
        <v>334</v>
      </c>
      <c r="E394" s="7" t="s">
        <v>335</v>
      </c>
      <c r="F394" s="8">
        <v>40947.9</v>
      </c>
      <c r="G394" s="8">
        <v>21369.8717</v>
      </c>
      <c r="H394" s="8">
        <v>0</v>
      </c>
      <c r="I394" s="8">
        <v>0</v>
      </c>
      <c r="J394" s="8">
        <v>28675</v>
      </c>
      <c r="K394" s="8">
        <v>0</v>
      </c>
      <c r="L394" s="8">
        <v>0</v>
      </c>
      <c r="M394" s="8">
        <v>229629.4</v>
      </c>
      <c r="N394" s="8">
        <f t="shared" si="6"/>
        <v>320622.17170000001</v>
      </c>
    </row>
    <row r="395" spans="1:14" x14ac:dyDescent="0.3">
      <c r="A395" s="7" t="s">
        <v>27</v>
      </c>
      <c r="B395" s="9" t="s">
        <v>16</v>
      </c>
      <c r="C395" s="7" t="s">
        <v>118</v>
      </c>
      <c r="D395" s="7" t="s">
        <v>309</v>
      </c>
      <c r="E395" s="7" t="s">
        <v>310</v>
      </c>
      <c r="F395" s="8">
        <v>46682.9</v>
      </c>
      <c r="G395" s="8">
        <v>0</v>
      </c>
      <c r="H395" s="8">
        <v>15680.866400000001</v>
      </c>
      <c r="I395" s="8">
        <v>0</v>
      </c>
      <c r="J395" s="8">
        <v>28675</v>
      </c>
      <c r="K395" s="8">
        <v>0</v>
      </c>
      <c r="L395" s="8">
        <v>0</v>
      </c>
      <c r="M395" s="8">
        <v>261745.4</v>
      </c>
      <c r="N395" s="8">
        <f t="shared" si="6"/>
        <v>352784.16639999999</v>
      </c>
    </row>
    <row r="396" spans="1:14" x14ac:dyDescent="0.3">
      <c r="A396" s="7" t="s">
        <v>27</v>
      </c>
      <c r="B396" s="9" t="s">
        <v>16</v>
      </c>
      <c r="C396" s="7" t="s">
        <v>118</v>
      </c>
      <c r="D396" s="7" t="s">
        <v>744</v>
      </c>
      <c r="E396" s="7" t="s">
        <v>745</v>
      </c>
      <c r="F396" s="8">
        <v>41292</v>
      </c>
      <c r="G396" s="8">
        <v>0</v>
      </c>
      <c r="H396" s="8">
        <v>0</v>
      </c>
      <c r="I396" s="8">
        <v>0</v>
      </c>
      <c r="J396" s="8">
        <v>75613.566300000006</v>
      </c>
      <c r="K396" s="8">
        <v>0</v>
      </c>
      <c r="L396" s="8">
        <v>0</v>
      </c>
      <c r="M396" s="8">
        <v>231235.20000000001</v>
      </c>
      <c r="N396" s="8">
        <f t="shared" si="6"/>
        <v>348140.76630000002</v>
      </c>
    </row>
    <row r="397" spans="1:14" x14ac:dyDescent="0.3">
      <c r="A397" s="7" t="s">
        <v>27</v>
      </c>
      <c r="B397" s="9" t="s">
        <v>16</v>
      </c>
      <c r="C397" s="7" t="s">
        <v>118</v>
      </c>
      <c r="D397" s="7" t="s">
        <v>740</v>
      </c>
      <c r="E397" s="7" t="s">
        <v>741</v>
      </c>
      <c r="F397" s="8">
        <v>69967</v>
      </c>
      <c r="G397" s="8">
        <v>0</v>
      </c>
      <c r="H397" s="8">
        <v>0</v>
      </c>
      <c r="I397" s="8">
        <v>0</v>
      </c>
      <c r="J397" s="8">
        <v>28675</v>
      </c>
      <c r="K397" s="8">
        <v>0</v>
      </c>
      <c r="L397" s="8">
        <v>0</v>
      </c>
      <c r="M397" s="8">
        <v>391815.2</v>
      </c>
      <c r="N397" s="8">
        <f t="shared" si="6"/>
        <v>490457.2</v>
      </c>
    </row>
    <row r="398" spans="1:14" x14ac:dyDescent="0.3">
      <c r="A398" s="7" t="s">
        <v>27</v>
      </c>
      <c r="B398" s="9" t="s">
        <v>16</v>
      </c>
      <c r="C398" s="7" t="s">
        <v>118</v>
      </c>
      <c r="D398" s="7" t="s">
        <v>491</v>
      </c>
      <c r="E398" s="7" t="s">
        <v>492</v>
      </c>
      <c r="F398" s="8">
        <v>45736.625</v>
      </c>
      <c r="G398" s="8">
        <v>0</v>
      </c>
      <c r="H398" s="8">
        <v>74149.994300000006</v>
      </c>
      <c r="I398" s="8">
        <v>0</v>
      </c>
      <c r="J398" s="8">
        <v>31027.841100000001</v>
      </c>
      <c r="K398" s="8">
        <v>0</v>
      </c>
      <c r="L398" s="8">
        <v>0</v>
      </c>
      <c r="M398" s="8">
        <v>403049.4915</v>
      </c>
      <c r="N398" s="8">
        <f t="shared" si="6"/>
        <v>553963.95189999999</v>
      </c>
    </row>
    <row r="399" spans="1:14" x14ac:dyDescent="0.3">
      <c r="A399" s="7" t="s">
        <v>27</v>
      </c>
      <c r="B399" s="9" t="s">
        <v>16</v>
      </c>
      <c r="C399" s="7" t="s">
        <v>118</v>
      </c>
      <c r="D399" s="7" t="s">
        <v>574</v>
      </c>
      <c r="E399" s="7" t="s">
        <v>1014</v>
      </c>
      <c r="F399" s="8">
        <v>47887.25</v>
      </c>
      <c r="G399" s="8">
        <v>29099.39</v>
      </c>
      <c r="H399" s="8">
        <v>28675</v>
      </c>
      <c r="I399" s="8">
        <v>0</v>
      </c>
      <c r="J399" s="8">
        <v>0</v>
      </c>
      <c r="K399" s="8">
        <v>0</v>
      </c>
      <c r="L399" s="8">
        <v>0</v>
      </c>
      <c r="M399" s="8">
        <v>268168.59999999998</v>
      </c>
      <c r="N399" s="8">
        <f t="shared" si="6"/>
        <v>373830.24</v>
      </c>
    </row>
    <row r="400" spans="1:14" x14ac:dyDescent="0.3">
      <c r="A400" s="7" t="s">
        <v>27</v>
      </c>
      <c r="B400" s="9" t="s">
        <v>16</v>
      </c>
      <c r="C400" s="7" t="s">
        <v>207</v>
      </c>
      <c r="D400" s="7" t="s">
        <v>735</v>
      </c>
      <c r="E400" s="7" t="s">
        <v>736</v>
      </c>
      <c r="F400" s="8">
        <v>99100.800000000003</v>
      </c>
      <c r="G400" s="8">
        <v>0</v>
      </c>
      <c r="H400" s="8">
        <v>0</v>
      </c>
      <c r="I400" s="8">
        <v>0</v>
      </c>
      <c r="J400" s="8">
        <v>34410</v>
      </c>
      <c r="K400" s="8">
        <v>0</v>
      </c>
      <c r="L400" s="8">
        <v>0</v>
      </c>
      <c r="M400" s="8">
        <v>221302.18</v>
      </c>
      <c r="N400" s="8">
        <f t="shared" si="6"/>
        <v>354812.98</v>
      </c>
    </row>
    <row r="401" spans="1:14" x14ac:dyDescent="0.3">
      <c r="A401" s="7" t="s">
        <v>27</v>
      </c>
      <c r="B401" s="9" t="s">
        <v>16</v>
      </c>
      <c r="C401" s="7" t="s">
        <v>207</v>
      </c>
      <c r="D401" s="7" t="s">
        <v>208</v>
      </c>
      <c r="E401" s="7" t="s">
        <v>209</v>
      </c>
      <c r="F401" s="8">
        <v>66067.199999999997</v>
      </c>
      <c r="G401" s="8">
        <v>0</v>
      </c>
      <c r="H401" s="8">
        <v>11470</v>
      </c>
      <c r="I401" s="8">
        <v>0</v>
      </c>
      <c r="J401" s="8">
        <v>0</v>
      </c>
      <c r="K401" s="8">
        <v>142916.20000000001</v>
      </c>
      <c r="L401" s="8">
        <v>0</v>
      </c>
      <c r="M401" s="8">
        <v>0</v>
      </c>
      <c r="N401" s="8">
        <f t="shared" si="6"/>
        <v>220453.40000000002</v>
      </c>
    </row>
    <row r="402" spans="1:14" x14ac:dyDescent="0.3">
      <c r="A402" s="7" t="s">
        <v>27</v>
      </c>
      <c r="B402" s="9" t="s">
        <v>16</v>
      </c>
      <c r="C402" s="7" t="s">
        <v>207</v>
      </c>
      <c r="D402" s="7" t="s">
        <v>765</v>
      </c>
      <c r="E402" s="7" t="s">
        <v>766</v>
      </c>
      <c r="F402" s="8">
        <v>85027.11</v>
      </c>
      <c r="G402" s="8">
        <v>0</v>
      </c>
      <c r="H402" s="8">
        <v>0</v>
      </c>
      <c r="I402" s="8">
        <v>0</v>
      </c>
      <c r="J402" s="8">
        <v>0</v>
      </c>
      <c r="K402" s="8">
        <v>167364.505</v>
      </c>
      <c r="L402" s="8">
        <v>0</v>
      </c>
      <c r="M402" s="8">
        <v>0</v>
      </c>
      <c r="N402" s="8">
        <f t="shared" si="6"/>
        <v>252391.61499999999</v>
      </c>
    </row>
    <row r="403" spans="1:14" x14ac:dyDescent="0.3">
      <c r="A403" s="7" t="s">
        <v>27</v>
      </c>
      <c r="B403" s="9" t="s">
        <v>16</v>
      </c>
      <c r="C403" s="7" t="s">
        <v>126</v>
      </c>
      <c r="D403" s="7" t="s">
        <v>290</v>
      </c>
      <c r="E403" s="7" t="s">
        <v>985</v>
      </c>
      <c r="F403" s="8">
        <v>42439</v>
      </c>
      <c r="G403" s="8">
        <v>24660.5</v>
      </c>
      <c r="H403" s="8">
        <v>0</v>
      </c>
      <c r="I403" s="8">
        <v>0</v>
      </c>
      <c r="J403" s="8">
        <v>3441</v>
      </c>
      <c r="K403" s="8">
        <v>0</v>
      </c>
      <c r="L403" s="8">
        <v>237429</v>
      </c>
      <c r="M403" s="8">
        <v>0</v>
      </c>
      <c r="N403" s="8">
        <f t="shared" si="6"/>
        <v>307969.5</v>
      </c>
    </row>
    <row r="404" spans="1:14" x14ac:dyDescent="0.3">
      <c r="A404" s="7" t="s">
        <v>27</v>
      </c>
      <c r="B404" s="9" t="s">
        <v>16</v>
      </c>
      <c r="C404" s="7" t="s">
        <v>126</v>
      </c>
      <c r="D404" s="7" t="s">
        <v>587</v>
      </c>
      <c r="E404" s="7" t="s">
        <v>1017</v>
      </c>
      <c r="F404" s="8">
        <v>45880</v>
      </c>
      <c r="G404" s="8">
        <v>0</v>
      </c>
      <c r="H404" s="8">
        <v>8602.5</v>
      </c>
      <c r="I404" s="8">
        <v>0</v>
      </c>
      <c r="J404" s="8">
        <v>4588</v>
      </c>
      <c r="K404" s="8">
        <v>0</v>
      </c>
      <c r="L404" s="8">
        <v>0</v>
      </c>
      <c r="M404" s="8">
        <v>256928</v>
      </c>
      <c r="N404" s="8">
        <f t="shared" si="6"/>
        <v>315998.5</v>
      </c>
    </row>
    <row r="405" spans="1:14" x14ac:dyDescent="0.3">
      <c r="A405" s="7" t="s">
        <v>27</v>
      </c>
      <c r="B405" s="9" t="s">
        <v>16</v>
      </c>
      <c r="C405" s="7" t="s">
        <v>126</v>
      </c>
      <c r="D405" s="7" t="s">
        <v>703</v>
      </c>
      <c r="E405" s="7" t="s">
        <v>942</v>
      </c>
      <c r="F405" s="8">
        <v>27528</v>
      </c>
      <c r="G405" s="8">
        <v>32116</v>
      </c>
      <c r="H405" s="8">
        <v>0</v>
      </c>
      <c r="I405" s="8">
        <v>0</v>
      </c>
      <c r="J405" s="8">
        <v>4129.2</v>
      </c>
      <c r="K405" s="8">
        <v>0</v>
      </c>
      <c r="L405" s="8">
        <v>0</v>
      </c>
      <c r="M405" s="8">
        <v>272986</v>
      </c>
      <c r="N405" s="8">
        <f t="shared" si="6"/>
        <v>336759.2</v>
      </c>
    </row>
    <row r="406" spans="1:14" x14ac:dyDescent="0.3">
      <c r="A406" s="7" t="s">
        <v>27</v>
      </c>
      <c r="B406" s="9" t="s">
        <v>16</v>
      </c>
      <c r="C406" s="7" t="s">
        <v>126</v>
      </c>
      <c r="D406" s="7" t="s">
        <v>215</v>
      </c>
      <c r="E406" s="7" t="s">
        <v>984</v>
      </c>
      <c r="F406" s="8">
        <v>28675</v>
      </c>
      <c r="G406" s="8">
        <v>39571.5</v>
      </c>
      <c r="H406" s="8">
        <v>0</v>
      </c>
      <c r="I406" s="8">
        <v>0</v>
      </c>
      <c r="J406" s="8">
        <v>5735</v>
      </c>
      <c r="K406" s="8">
        <v>0</v>
      </c>
      <c r="L406" s="8">
        <v>229400</v>
      </c>
      <c r="M406" s="8">
        <v>0</v>
      </c>
      <c r="N406" s="8">
        <f t="shared" si="6"/>
        <v>303381.5</v>
      </c>
    </row>
    <row r="407" spans="1:14" x14ac:dyDescent="0.3">
      <c r="A407" s="7" t="s">
        <v>27</v>
      </c>
      <c r="B407" s="9" t="s">
        <v>16</v>
      </c>
      <c r="C407" s="7" t="s">
        <v>126</v>
      </c>
      <c r="D407" s="7" t="s">
        <v>678</v>
      </c>
      <c r="E407" s="7" t="s">
        <v>679</v>
      </c>
      <c r="F407" s="8">
        <v>30108.75</v>
      </c>
      <c r="G407" s="8">
        <v>39858.25</v>
      </c>
      <c r="H407" s="8">
        <v>0</v>
      </c>
      <c r="I407" s="8">
        <v>0</v>
      </c>
      <c r="J407" s="8">
        <v>5735</v>
      </c>
      <c r="K407" s="8">
        <v>0</v>
      </c>
      <c r="L407" s="8">
        <v>0</v>
      </c>
      <c r="M407" s="8">
        <v>168609</v>
      </c>
      <c r="N407" s="8">
        <f t="shared" si="6"/>
        <v>244311</v>
      </c>
    </row>
    <row r="408" spans="1:14" x14ac:dyDescent="0.3">
      <c r="A408" s="7" t="s">
        <v>27</v>
      </c>
      <c r="B408" s="9" t="s">
        <v>16</v>
      </c>
      <c r="C408" s="7" t="s">
        <v>126</v>
      </c>
      <c r="D408" s="7" t="s">
        <v>664</v>
      </c>
      <c r="E408" s="7" t="s">
        <v>991</v>
      </c>
      <c r="F408" s="8">
        <v>16058</v>
      </c>
      <c r="G408" s="8">
        <v>0</v>
      </c>
      <c r="H408" s="8">
        <v>34410</v>
      </c>
      <c r="I408" s="8">
        <v>0</v>
      </c>
      <c r="J408" s="8">
        <v>2867.5</v>
      </c>
      <c r="K408" s="8">
        <v>0</v>
      </c>
      <c r="L408" s="8">
        <v>0</v>
      </c>
      <c r="M408" s="8">
        <v>89924.800000000003</v>
      </c>
      <c r="N408" s="8">
        <f t="shared" si="6"/>
        <v>143260.29999999999</v>
      </c>
    </row>
    <row r="409" spans="1:14" x14ac:dyDescent="0.3">
      <c r="A409" s="7" t="s">
        <v>27</v>
      </c>
      <c r="B409" s="9" t="s">
        <v>16</v>
      </c>
      <c r="C409" s="7" t="s">
        <v>126</v>
      </c>
      <c r="D409" s="7" t="s">
        <v>666</v>
      </c>
      <c r="E409" s="7" t="s">
        <v>992</v>
      </c>
      <c r="F409" s="8">
        <v>17778.5</v>
      </c>
      <c r="G409" s="8">
        <v>44159.5</v>
      </c>
      <c r="H409" s="8">
        <v>0</v>
      </c>
      <c r="I409" s="8">
        <v>0</v>
      </c>
      <c r="J409" s="8">
        <v>5735</v>
      </c>
      <c r="K409" s="8">
        <v>0</v>
      </c>
      <c r="L409" s="8">
        <v>0</v>
      </c>
      <c r="M409" s="8">
        <v>157139</v>
      </c>
      <c r="N409" s="8">
        <f t="shared" si="6"/>
        <v>224812</v>
      </c>
    </row>
    <row r="410" spans="1:14" x14ac:dyDescent="0.3">
      <c r="A410" s="7" t="s">
        <v>27</v>
      </c>
      <c r="B410" s="9" t="s">
        <v>16</v>
      </c>
      <c r="C410" s="7" t="s">
        <v>126</v>
      </c>
      <c r="D410" s="7" t="s">
        <v>622</v>
      </c>
      <c r="E410" s="7" t="s">
        <v>1022</v>
      </c>
      <c r="F410" s="8">
        <v>26381</v>
      </c>
      <c r="G410" s="8">
        <v>0</v>
      </c>
      <c r="H410" s="8">
        <v>0</v>
      </c>
      <c r="I410" s="8">
        <v>0</v>
      </c>
      <c r="J410" s="8">
        <v>4817.3999999999996</v>
      </c>
      <c r="K410" s="8">
        <v>0</v>
      </c>
      <c r="L410" s="8">
        <v>0</v>
      </c>
      <c r="M410" s="8">
        <v>118141</v>
      </c>
      <c r="N410" s="8">
        <f t="shared" si="6"/>
        <v>149339.4</v>
      </c>
    </row>
    <row r="411" spans="1:14" x14ac:dyDescent="0.3">
      <c r="A411" s="7" t="s">
        <v>27</v>
      </c>
      <c r="B411" s="9" t="s">
        <v>16</v>
      </c>
      <c r="C411" s="7" t="s">
        <v>126</v>
      </c>
      <c r="D411" s="7" t="s">
        <v>214</v>
      </c>
      <c r="E411" s="7" t="s">
        <v>1001</v>
      </c>
      <c r="F411" s="8">
        <v>22366.5</v>
      </c>
      <c r="G411" s="8">
        <v>0</v>
      </c>
      <c r="H411" s="8">
        <v>0</v>
      </c>
      <c r="I411" s="8">
        <v>0</v>
      </c>
      <c r="J411" s="8">
        <v>8831.9</v>
      </c>
      <c r="K411" s="8">
        <v>0</v>
      </c>
      <c r="L411" s="8">
        <v>0</v>
      </c>
      <c r="M411" s="8">
        <v>92907</v>
      </c>
      <c r="N411" s="8">
        <f t="shared" si="6"/>
        <v>124105.4</v>
      </c>
    </row>
    <row r="412" spans="1:14" x14ac:dyDescent="0.3">
      <c r="A412" s="7" t="s">
        <v>27</v>
      </c>
      <c r="B412" s="9" t="s">
        <v>16</v>
      </c>
      <c r="C412" s="7" t="s">
        <v>126</v>
      </c>
      <c r="D412" s="7" t="s">
        <v>690</v>
      </c>
      <c r="E412" s="7" t="s">
        <v>691</v>
      </c>
      <c r="F412" s="8">
        <v>28675</v>
      </c>
      <c r="G412" s="8">
        <v>22366.5</v>
      </c>
      <c r="H412" s="8">
        <v>5161.5</v>
      </c>
      <c r="I412" s="8">
        <v>0</v>
      </c>
      <c r="J412" s="8">
        <v>2867.5</v>
      </c>
      <c r="K412" s="8">
        <v>0</v>
      </c>
      <c r="L412" s="8">
        <v>0</v>
      </c>
      <c r="M412" s="8">
        <v>192696</v>
      </c>
      <c r="N412" s="8">
        <f t="shared" si="6"/>
        <v>251766.5</v>
      </c>
    </row>
    <row r="413" spans="1:14" x14ac:dyDescent="0.3">
      <c r="A413" s="7" t="s">
        <v>27</v>
      </c>
      <c r="B413" s="9" t="s">
        <v>16</v>
      </c>
      <c r="C413" s="7" t="s">
        <v>126</v>
      </c>
      <c r="D413" s="7" t="s">
        <v>210</v>
      </c>
      <c r="E413" s="7" t="s">
        <v>211</v>
      </c>
      <c r="F413" s="8">
        <v>28675</v>
      </c>
      <c r="G413" s="8">
        <v>27528</v>
      </c>
      <c r="H413" s="8">
        <v>5161.5</v>
      </c>
      <c r="I413" s="8">
        <v>0</v>
      </c>
      <c r="J413" s="8">
        <v>2867.5</v>
      </c>
      <c r="K413" s="8">
        <v>0</v>
      </c>
      <c r="L413" s="8">
        <v>0</v>
      </c>
      <c r="M413" s="8">
        <v>203592.5</v>
      </c>
      <c r="N413" s="8">
        <f t="shared" si="6"/>
        <v>267824.5</v>
      </c>
    </row>
    <row r="414" spans="1:14" x14ac:dyDescent="0.3">
      <c r="A414" s="7" t="s">
        <v>27</v>
      </c>
      <c r="B414" s="9" t="s">
        <v>16</v>
      </c>
      <c r="C414" s="7" t="s">
        <v>126</v>
      </c>
      <c r="D414" s="7" t="s">
        <v>778</v>
      </c>
      <c r="E414" s="7" t="s">
        <v>994</v>
      </c>
      <c r="F414" s="8">
        <v>17205</v>
      </c>
      <c r="G414" s="8">
        <v>41292</v>
      </c>
      <c r="H414" s="8">
        <v>0</v>
      </c>
      <c r="I414" s="8">
        <v>0</v>
      </c>
      <c r="J414" s="8">
        <v>3441</v>
      </c>
      <c r="K414" s="8">
        <v>0</v>
      </c>
      <c r="L414" s="8">
        <v>0</v>
      </c>
      <c r="M414" s="8">
        <v>231120.5</v>
      </c>
      <c r="N414" s="8">
        <f t="shared" si="6"/>
        <v>293058.5</v>
      </c>
    </row>
    <row r="415" spans="1:14" x14ac:dyDescent="0.3">
      <c r="A415" s="7" t="s">
        <v>27</v>
      </c>
      <c r="B415" s="9" t="s">
        <v>16</v>
      </c>
      <c r="C415" s="7" t="s">
        <v>126</v>
      </c>
      <c r="D415" s="7" t="s">
        <v>583</v>
      </c>
      <c r="E415" s="7" t="s">
        <v>584</v>
      </c>
      <c r="F415" s="8">
        <v>19499</v>
      </c>
      <c r="G415" s="8">
        <v>30395.5</v>
      </c>
      <c r="H415" s="8">
        <v>0</v>
      </c>
      <c r="I415" s="8">
        <v>0</v>
      </c>
      <c r="J415" s="8">
        <v>1720.5</v>
      </c>
      <c r="K415" s="8">
        <v>0</v>
      </c>
      <c r="L415" s="8">
        <v>0</v>
      </c>
      <c r="M415" s="8">
        <v>109194.4</v>
      </c>
      <c r="N415" s="8">
        <f t="shared" si="6"/>
        <v>160809.4</v>
      </c>
    </row>
    <row r="416" spans="1:14" x14ac:dyDescent="0.3">
      <c r="A416" s="7" t="s">
        <v>27</v>
      </c>
      <c r="B416" s="9" t="s">
        <v>16</v>
      </c>
      <c r="C416" s="7" t="s">
        <v>126</v>
      </c>
      <c r="D416" s="7" t="s">
        <v>692</v>
      </c>
      <c r="E416" s="7" t="s">
        <v>693</v>
      </c>
      <c r="F416" s="8">
        <v>31542.5</v>
      </c>
      <c r="G416" s="8">
        <v>34410</v>
      </c>
      <c r="H416" s="8">
        <v>0</v>
      </c>
      <c r="I416" s="8">
        <v>0</v>
      </c>
      <c r="J416" s="8">
        <v>2867.5</v>
      </c>
      <c r="K416" s="8">
        <v>0</v>
      </c>
      <c r="L416" s="8">
        <v>0</v>
      </c>
      <c r="M416" s="8">
        <v>224812</v>
      </c>
      <c r="N416" s="8">
        <f t="shared" si="6"/>
        <v>293632</v>
      </c>
    </row>
    <row r="417" spans="1:14" x14ac:dyDescent="0.3">
      <c r="A417" s="7" t="s">
        <v>27</v>
      </c>
      <c r="B417" s="9" t="s">
        <v>16</v>
      </c>
      <c r="C417" s="7" t="s">
        <v>126</v>
      </c>
      <c r="D417" s="7" t="s">
        <v>550</v>
      </c>
      <c r="E417" s="7" t="s">
        <v>551</v>
      </c>
      <c r="F417" s="8">
        <v>17205</v>
      </c>
      <c r="G417" s="8">
        <v>33263</v>
      </c>
      <c r="H417" s="8">
        <v>3441</v>
      </c>
      <c r="I417" s="8">
        <v>0</v>
      </c>
      <c r="J417" s="8">
        <v>2867.5</v>
      </c>
      <c r="K417" s="8">
        <v>0</v>
      </c>
      <c r="L417" s="8">
        <v>0</v>
      </c>
      <c r="M417" s="8">
        <v>96348</v>
      </c>
      <c r="N417" s="8">
        <f t="shared" si="6"/>
        <v>153124.5</v>
      </c>
    </row>
    <row r="418" spans="1:14" x14ac:dyDescent="0.3">
      <c r="A418" s="7" t="s">
        <v>27</v>
      </c>
      <c r="B418" s="9" t="s">
        <v>16</v>
      </c>
      <c r="C418" s="7" t="s">
        <v>910</v>
      </c>
      <c r="D418" s="7" t="s">
        <v>911</v>
      </c>
      <c r="E418" s="7" t="s">
        <v>912</v>
      </c>
      <c r="F418" s="8">
        <v>0</v>
      </c>
      <c r="G418" s="8">
        <v>0</v>
      </c>
      <c r="H418" s="8">
        <v>0</v>
      </c>
      <c r="I418" s="8">
        <v>0</v>
      </c>
      <c r="J418" s="8">
        <v>0</v>
      </c>
      <c r="K418" s="8">
        <v>0</v>
      </c>
      <c r="L418" s="8">
        <v>0</v>
      </c>
      <c r="M418" s="8">
        <v>133625.5</v>
      </c>
      <c r="N418" s="8">
        <f t="shared" si="6"/>
        <v>133625.5</v>
      </c>
    </row>
    <row r="419" spans="1:14" x14ac:dyDescent="0.3">
      <c r="A419" s="7" t="s">
        <v>27</v>
      </c>
      <c r="B419" s="9" t="s">
        <v>16</v>
      </c>
      <c r="C419" s="7" t="s">
        <v>123</v>
      </c>
      <c r="D419" s="7" t="s">
        <v>913</v>
      </c>
      <c r="E419" s="7" t="s">
        <v>914</v>
      </c>
      <c r="F419" s="8">
        <v>0</v>
      </c>
      <c r="G419" s="8">
        <v>0</v>
      </c>
      <c r="H419" s="8">
        <v>0</v>
      </c>
      <c r="I419" s="8">
        <v>0</v>
      </c>
      <c r="J419" s="8">
        <v>0</v>
      </c>
      <c r="K419" s="8">
        <v>0</v>
      </c>
      <c r="L419" s="8">
        <v>0</v>
      </c>
      <c r="M419" s="8">
        <v>166888.5</v>
      </c>
      <c r="N419" s="8">
        <f t="shared" si="6"/>
        <v>166888.5</v>
      </c>
    </row>
    <row r="420" spans="1:14" x14ac:dyDescent="0.3">
      <c r="A420" s="7" t="s">
        <v>27</v>
      </c>
      <c r="B420" s="9" t="s">
        <v>16</v>
      </c>
      <c r="C420" s="7" t="s">
        <v>123</v>
      </c>
      <c r="D420" s="7" t="s">
        <v>268</v>
      </c>
      <c r="E420" s="7" t="s">
        <v>269</v>
      </c>
      <c r="F420" s="8">
        <v>0</v>
      </c>
      <c r="G420" s="8">
        <v>44866.396099999998</v>
      </c>
      <c r="H420" s="8">
        <v>0</v>
      </c>
      <c r="I420" s="8">
        <v>0</v>
      </c>
      <c r="J420" s="8">
        <v>11470</v>
      </c>
      <c r="K420" s="8">
        <v>0</v>
      </c>
      <c r="L420" s="8">
        <v>0</v>
      </c>
      <c r="M420" s="8">
        <v>173150.77590000001</v>
      </c>
      <c r="N420" s="8">
        <f t="shared" si="6"/>
        <v>229487.17200000002</v>
      </c>
    </row>
    <row r="421" spans="1:14" x14ac:dyDescent="0.3">
      <c r="A421" s="7" t="s">
        <v>27</v>
      </c>
      <c r="B421" s="9" t="s">
        <v>16</v>
      </c>
      <c r="C421" s="7" t="s">
        <v>123</v>
      </c>
      <c r="D421" s="7" t="s">
        <v>781</v>
      </c>
      <c r="E421" s="7" t="s">
        <v>782</v>
      </c>
      <c r="F421" s="8">
        <v>0</v>
      </c>
      <c r="G421" s="8">
        <v>0</v>
      </c>
      <c r="H421" s="8">
        <v>0</v>
      </c>
      <c r="I421" s="8">
        <v>0</v>
      </c>
      <c r="J421" s="8">
        <v>11470</v>
      </c>
      <c r="K421" s="8">
        <v>0</v>
      </c>
      <c r="L421" s="8">
        <v>0</v>
      </c>
      <c r="M421" s="8">
        <v>343205.34</v>
      </c>
      <c r="N421" s="8">
        <f t="shared" si="6"/>
        <v>354675.34</v>
      </c>
    </row>
    <row r="422" spans="1:14" x14ac:dyDescent="0.3">
      <c r="A422" s="7" t="s">
        <v>27</v>
      </c>
      <c r="B422" s="9" t="s">
        <v>16</v>
      </c>
      <c r="C422" s="7" t="s">
        <v>123</v>
      </c>
      <c r="D422" s="7" t="s">
        <v>719</v>
      </c>
      <c r="E422" s="7" t="s">
        <v>720</v>
      </c>
      <c r="F422" s="8">
        <v>77336.130900000004</v>
      </c>
      <c r="G422" s="8">
        <v>0</v>
      </c>
      <c r="H422" s="8">
        <v>22940</v>
      </c>
      <c r="I422" s="8">
        <v>0</v>
      </c>
      <c r="J422" s="8">
        <v>0</v>
      </c>
      <c r="K422" s="8">
        <v>0</v>
      </c>
      <c r="L422" s="8">
        <v>0</v>
      </c>
      <c r="M422" s="8">
        <v>390672.55859999999</v>
      </c>
      <c r="N422" s="8">
        <f t="shared" si="6"/>
        <v>490948.68949999998</v>
      </c>
    </row>
    <row r="423" spans="1:14" x14ac:dyDescent="0.3">
      <c r="A423" s="7" t="s">
        <v>27</v>
      </c>
      <c r="B423" s="9" t="s">
        <v>16</v>
      </c>
      <c r="C423" s="7" t="s">
        <v>123</v>
      </c>
      <c r="D423" s="7" t="s">
        <v>723</v>
      </c>
      <c r="E423" s="7" t="s">
        <v>724</v>
      </c>
      <c r="F423" s="8">
        <v>0</v>
      </c>
      <c r="G423" s="8">
        <v>0</v>
      </c>
      <c r="H423" s="8">
        <v>37085.377500000002</v>
      </c>
      <c r="I423" s="8">
        <v>0</v>
      </c>
      <c r="J423" s="8">
        <v>5735</v>
      </c>
      <c r="K423" s="8">
        <v>0</v>
      </c>
      <c r="L423" s="8">
        <v>0</v>
      </c>
      <c r="M423" s="8">
        <v>143122.0865</v>
      </c>
      <c r="N423" s="8">
        <f t="shared" si="6"/>
        <v>185942.46400000001</v>
      </c>
    </row>
    <row r="424" spans="1:14" x14ac:dyDescent="0.3">
      <c r="A424" s="7" t="s">
        <v>27</v>
      </c>
      <c r="B424" s="9" t="s">
        <v>16</v>
      </c>
      <c r="C424" s="7" t="s">
        <v>123</v>
      </c>
      <c r="D424" s="7" t="s">
        <v>904</v>
      </c>
      <c r="E424" s="7" t="s">
        <v>905</v>
      </c>
      <c r="F424" s="8">
        <v>0</v>
      </c>
      <c r="G424" s="8">
        <v>0</v>
      </c>
      <c r="H424" s="8">
        <v>0</v>
      </c>
      <c r="I424" s="8">
        <v>0</v>
      </c>
      <c r="J424" s="8">
        <v>0</v>
      </c>
      <c r="K424" s="8">
        <v>0</v>
      </c>
      <c r="L424" s="8">
        <v>0</v>
      </c>
      <c r="M424" s="8">
        <v>77823.95</v>
      </c>
      <c r="N424" s="8">
        <f t="shared" si="6"/>
        <v>77823.95</v>
      </c>
    </row>
    <row r="425" spans="1:14" x14ac:dyDescent="0.3">
      <c r="A425" s="7" t="s">
        <v>27</v>
      </c>
      <c r="B425" s="9" t="s">
        <v>16</v>
      </c>
      <c r="C425" s="7" t="s">
        <v>123</v>
      </c>
      <c r="D425" s="7" t="s">
        <v>466</v>
      </c>
      <c r="E425" s="7" t="s">
        <v>467</v>
      </c>
      <c r="F425" s="8">
        <v>28675</v>
      </c>
      <c r="G425" s="8">
        <v>0</v>
      </c>
      <c r="H425" s="8">
        <v>0</v>
      </c>
      <c r="I425" s="8">
        <v>0</v>
      </c>
      <c r="J425" s="8">
        <v>0</v>
      </c>
      <c r="K425" s="8">
        <v>0</v>
      </c>
      <c r="L425" s="8">
        <v>0</v>
      </c>
      <c r="M425" s="8">
        <v>311435.27519999997</v>
      </c>
      <c r="N425" s="8">
        <f t="shared" si="6"/>
        <v>340110.27519999997</v>
      </c>
    </row>
    <row r="426" spans="1:14" x14ac:dyDescent="0.3">
      <c r="A426" s="7" t="s">
        <v>27</v>
      </c>
      <c r="B426" s="9" t="s">
        <v>16</v>
      </c>
      <c r="C426" s="7" t="s">
        <v>123</v>
      </c>
      <c r="D426" s="7" t="s">
        <v>541</v>
      </c>
      <c r="E426" s="7" t="s">
        <v>863</v>
      </c>
      <c r="F426" s="8">
        <v>59660.057999999997</v>
      </c>
      <c r="G426" s="8">
        <v>0</v>
      </c>
      <c r="H426" s="8">
        <v>0</v>
      </c>
      <c r="I426" s="8">
        <v>0</v>
      </c>
      <c r="J426" s="8">
        <v>2294</v>
      </c>
      <c r="K426" s="8">
        <v>0</v>
      </c>
      <c r="L426" s="8">
        <v>0</v>
      </c>
      <c r="M426" s="8">
        <v>206188.73449999999</v>
      </c>
      <c r="N426" s="8">
        <f t="shared" si="6"/>
        <v>268142.79249999998</v>
      </c>
    </row>
    <row r="427" spans="1:14" x14ac:dyDescent="0.3">
      <c r="A427" s="7" t="s">
        <v>27</v>
      </c>
      <c r="B427" s="9" t="s">
        <v>16</v>
      </c>
      <c r="C427" s="7" t="s">
        <v>123</v>
      </c>
      <c r="D427" s="7" t="s">
        <v>920</v>
      </c>
      <c r="E427" s="7" t="s">
        <v>921</v>
      </c>
      <c r="F427" s="8">
        <v>0</v>
      </c>
      <c r="G427" s="8">
        <v>0</v>
      </c>
      <c r="H427" s="8">
        <v>0</v>
      </c>
      <c r="I427" s="8">
        <v>0</v>
      </c>
      <c r="J427" s="8">
        <v>0</v>
      </c>
      <c r="K427" s="8">
        <v>0</v>
      </c>
      <c r="L427" s="8">
        <v>0</v>
      </c>
      <c r="M427" s="8">
        <v>114413.25</v>
      </c>
      <c r="N427" s="8">
        <f t="shared" si="6"/>
        <v>114413.25</v>
      </c>
    </row>
    <row r="428" spans="1:14" x14ac:dyDescent="0.3">
      <c r="A428" s="7" t="s">
        <v>27</v>
      </c>
      <c r="B428" s="9" t="s">
        <v>16</v>
      </c>
      <c r="C428" s="7" t="s">
        <v>123</v>
      </c>
      <c r="D428" s="7" t="s">
        <v>940</v>
      </c>
      <c r="E428" s="7" t="s">
        <v>941</v>
      </c>
      <c r="F428" s="8">
        <v>0</v>
      </c>
      <c r="G428" s="8">
        <v>0</v>
      </c>
      <c r="H428" s="8">
        <v>0</v>
      </c>
      <c r="I428" s="8">
        <v>0</v>
      </c>
      <c r="J428" s="8">
        <v>0</v>
      </c>
      <c r="K428" s="8">
        <v>0</v>
      </c>
      <c r="L428" s="8">
        <v>0</v>
      </c>
      <c r="M428" s="8">
        <v>104468.76</v>
      </c>
      <c r="N428" s="8">
        <f t="shared" si="6"/>
        <v>104468.76</v>
      </c>
    </row>
    <row r="429" spans="1:14" x14ac:dyDescent="0.3">
      <c r="A429" s="7" t="s">
        <v>27</v>
      </c>
      <c r="B429" s="9" t="s">
        <v>16</v>
      </c>
      <c r="C429" s="7" t="s">
        <v>123</v>
      </c>
      <c r="D429" s="7" t="s">
        <v>389</v>
      </c>
      <c r="E429" s="7" t="s">
        <v>390</v>
      </c>
      <c r="F429" s="8">
        <v>82517.474000000002</v>
      </c>
      <c r="G429" s="8">
        <v>12387.6</v>
      </c>
      <c r="H429" s="8">
        <v>0</v>
      </c>
      <c r="I429" s="8">
        <v>0</v>
      </c>
      <c r="J429" s="8">
        <v>0</v>
      </c>
      <c r="K429" s="8">
        <v>0</v>
      </c>
      <c r="L429" s="8">
        <v>0</v>
      </c>
      <c r="M429" s="8">
        <v>166888.5</v>
      </c>
      <c r="N429" s="8">
        <f t="shared" si="6"/>
        <v>261793.57400000002</v>
      </c>
    </row>
    <row r="430" spans="1:14" x14ac:dyDescent="0.3">
      <c r="A430" s="7" t="s">
        <v>27</v>
      </c>
      <c r="B430" s="9" t="s">
        <v>16</v>
      </c>
      <c r="C430" s="7" t="s">
        <v>123</v>
      </c>
      <c r="D430" s="7" t="s">
        <v>276</v>
      </c>
      <c r="E430" s="7" t="s">
        <v>277</v>
      </c>
      <c r="F430" s="8">
        <v>48747.5</v>
      </c>
      <c r="G430" s="8">
        <v>284008.09649999999</v>
      </c>
      <c r="H430" s="8">
        <v>76526.578299999994</v>
      </c>
      <c r="I430" s="8">
        <v>0</v>
      </c>
      <c r="J430" s="8">
        <v>0</v>
      </c>
      <c r="K430" s="8">
        <v>0</v>
      </c>
      <c r="L430" s="8">
        <v>0</v>
      </c>
      <c r="M430" s="8">
        <v>0</v>
      </c>
      <c r="N430" s="8">
        <f t="shared" si="6"/>
        <v>409282.17479999998</v>
      </c>
    </row>
    <row r="431" spans="1:14" x14ac:dyDescent="0.3">
      <c r="A431" s="7" t="s">
        <v>27</v>
      </c>
      <c r="B431" s="9" t="s">
        <v>16</v>
      </c>
      <c r="C431" s="7" t="s">
        <v>123</v>
      </c>
      <c r="D431" s="7" t="s">
        <v>233</v>
      </c>
      <c r="E431" s="7" t="s">
        <v>234</v>
      </c>
      <c r="F431" s="8">
        <v>63513.404499999997</v>
      </c>
      <c r="G431" s="8">
        <v>17205</v>
      </c>
      <c r="H431" s="8">
        <v>0</v>
      </c>
      <c r="I431" s="8">
        <v>0</v>
      </c>
      <c r="J431" s="8">
        <v>0</v>
      </c>
      <c r="K431" s="8">
        <v>0</v>
      </c>
      <c r="L431" s="8">
        <v>196451.3927</v>
      </c>
      <c r="M431" s="8">
        <v>0</v>
      </c>
      <c r="N431" s="8">
        <f t="shared" si="6"/>
        <v>277169.79720000003</v>
      </c>
    </row>
    <row r="432" spans="1:14" x14ac:dyDescent="0.3">
      <c r="A432" s="7" t="s">
        <v>27</v>
      </c>
      <c r="B432" s="9" t="s">
        <v>16</v>
      </c>
      <c r="C432" s="7" t="s">
        <v>123</v>
      </c>
      <c r="D432" s="7" t="s">
        <v>755</v>
      </c>
      <c r="E432" s="7" t="s">
        <v>756</v>
      </c>
      <c r="F432" s="8">
        <v>0</v>
      </c>
      <c r="G432" s="8">
        <v>0</v>
      </c>
      <c r="H432" s="8">
        <v>0</v>
      </c>
      <c r="I432" s="8">
        <v>20362.1175</v>
      </c>
      <c r="J432" s="8">
        <v>0</v>
      </c>
      <c r="K432" s="8">
        <v>11470</v>
      </c>
      <c r="L432" s="8">
        <v>0</v>
      </c>
      <c r="M432" s="8">
        <v>78582.690499999997</v>
      </c>
      <c r="N432" s="8">
        <f t="shared" si="6"/>
        <v>110414.80799999999</v>
      </c>
    </row>
    <row r="433" spans="1:14" x14ac:dyDescent="0.3">
      <c r="A433" s="7" t="s">
        <v>27</v>
      </c>
      <c r="B433" s="9" t="s">
        <v>16</v>
      </c>
      <c r="C433" s="7" t="s">
        <v>123</v>
      </c>
      <c r="D433" s="7" t="s">
        <v>646</v>
      </c>
      <c r="E433" s="7" t="s">
        <v>647</v>
      </c>
      <c r="F433" s="8">
        <v>0</v>
      </c>
      <c r="G433" s="8">
        <v>0</v>
      </c>
      <c r="H433" s="8">
        <v>22336.4486</v>
      </c>
      <c r="I433" s="8">
        <v>0</v>
      </c>
      <c r="J433" s="8">
        <v>5735</v>
      </c>
      <c r="K433" s="8">
        <v>0</v>
      </c>
      <c r="L433" s="8">
        <v>0</v>
      </c>
      <c r="M433" s="8">
        <v>86201.982099999994</v>
      </c>
      <c r="N433" s="8">
        <f t="shared" si="6"/>
        <v>114273.4307</v>
      </c>
    </row>
    <row r="434" spans="1:14" x14ac:dyDescent="0.3">
      <c r="A434" s="7" t="s">
        <v>52</v>
      </c>
      <c r="B434" s="9" t="s">
        <v>49</v>
      </c>
      <c r="C434" s="7" t="s">
        <v>50</v>
      </c>
      <c r="D434" s="7" t="s">
        <v>62</v>
      </c>
      <c r="E434" s="7" t="s">
        <v>63</v>
      </c>
      <c r="F434" s="8">
        <v>643696.4</v>
      </c>
      <c r="G434" s="8">
        <v>6308.5</v>
      </c>
      <c r="H434" s="8">
        <v>0</v>
      </c>
      <c r="I434" s="8">
        <v>0</v>
      </c>
      <c r="J434" s="8">
        <v>0</v>
      </c>
      <c r="K434" s="8">
        <v>0</v>
      </c>
      <c r="L434" s="8">
        <v>0</v>
      </c>
      <c r="M434" s="8">
        <v>0</v>
      </c>
      <c r="N434" s="8">
        <f t="shared" si="6"/>
        <v>650004.9</v>
      </c>
    </row>
    <row r="435" spans="1:14" x14ac:dyDescent="0.3">
      <c r="A435" s="7" t="s">
        <v>52</v>
      </c>
      <c r="B435" s="9" t="s">
        <v>49</v>
      </c>
      <c r="C435" s="7" t="s">
        <v>50</v>
      </c>
      <c r="D435" s="7" t="s">
        <v>704</v>
      </c>
      <c r="E435" s="7" t="s">
        <v>943</v>
      </c>
      <c r="F435" s="8">
        <v>9749.5</v>
      </c>
      <c r="G435" s="8">
        <v>0</v>
      </c>
      <c r="H435" s="8">
        <v>38998</v>
      </c>
      <c r="I435" s="8">
        <v>0</v>
      </c>
      <c r="J435" s="8">
        <v>2294</v>
      </c>
      <c r="K435" s="8">
        <v>0</v>
      </c>
      <c r="L435" s="8">
        <v>0</v>
      </c>
      <c r="M435" s="8">
        <v>272986</v>
      </c>
      <c r="N435" s="8">
        <f t="shared" si="6"/>
        <v>324027.5</v>
      </c>
    </row>
    <row r="436" spans="1:14" x14ac:dyDescent="0.3">
      <c r="A436" s="7" t="s">
        <v>52</v>
      </c>
      <c r="B436" s="9" t="s">
        <v>49</v>
      </c>
      <c r="C436" s="7" t="s">
        <v>50</v>
      </c>
      <c r="D436" s="7" t="s">
        <v>956</v>
      </c>
      <c r="E436" s="7" t="s">
        <v>957</v>
      </c>
      <c r="F436" s="8">
        <v>0</v>
      </c>
      <c r="G436" s="8">
        <v>0</v>
      </c>
      <c r="H436" s="8">
        <v>0</v>
      </c>
      <c r="I436" s="8">
        <v>0</v>
      </c>
      <c r="J436" s="8">
        <v>0</v>
      </c>
      <c r="K436" s="8">
        <v>0</v>
      </c>
      <c r="L436" s="8">
        <v>0</v>
      </c>
      <c r="M436" s="8">
        <v>275280</v>
      </c>
      <c r="N436" s="8">
        <f t="shared" si="6"/>
        <v>275280</v>
      </c>
    </row>
    <row r="437" spans="1:14" x14ac:dyDescent="0.3">
      <c r="A437" s="7" t="s">
        <v>52</v>
      </c>
      <c r="B437" s="9" t="s">
        <v>49</v>
      </c>
      <c r="C437" s="7" t="s">
        <v>50</v>
      </c>
      <c r="D437" s="7" t="s">
        <v>958</v>
      </c>
      <c r="E437" s="7" t="s">
        <v>959</v>
      </c>
      <c r="F437" s="8">
        <v>0</v>
      </c>
      <c r="G437" s="8">
        <v>0</v>
      </c>
      <c r="H437" s="8">
        <v>0</v>
      </c>
      <c r="I437" s="8">
        <v>0</v>
      </c>
      <c r="J437" s="8">
        <v>0</v>
      </c>
      <c r="K437" s="8">
        <v>0</v>
      </c>
      <c r="L437" s="8">
        <v>0</v>
      </c>
      <c r="M437" s="8">
        <v>204166</v>
      </c>
      <c r="N437" s="8">
        <f t="shared" si="6"/>
        <v>204166</v>
      </c>
    </row>
    <row r="438" spans="1:14" x14ac:dyDescent="0.3">
      <c r="A438" s="7" t="s">
        <v>52</v>
      </c>
      <c r="B438" s="9" t="s">
        <v>49</v>
      </c>
      <c r="C438" s="7" t="s">
        <v>50</v>
      </c>
      <c r="D438" s="7" t="s">
        <v>759</v>
      </c>
      <c r="E438" s="7" t="s">
        <v>760</v>
      </c>
      <c r="F438" s="8">
        <v>10323</v>
      </c>
      <c r="G438" s="8">
        <v>118714.5</v>
      </c>
      <c r="H438" s="8">
        <v>10323</v>
      </c>
      <c r="I438" s="8">
        <v>0</v>
      </c>
      <c r="J438" s="8">
        <v>0</v>
      </c>
      <c r="K438" s="8">
        <v>0</v>
      </c>
      <c r="L438" s="8">
        <v>0</v>
      </c>
      <c r="M438" s="8">
        <v>0</v>
      </c>
      <c r="N438" s="8">
        <f t="shared" si="6"/>
        <v>139360.5</v>
      </c>
    </row>
    <row r="439" spans="1:14" x14ac:dyDescent="0.3">
      <c r="A439" s="7" t="s">
        <v>52</v>
      </c>
      <c r="B439" s="9" t="s">
        <v>49</v>
      </c>
      <c r="C439" s="7" t="s">
        <v>50</v>
      </c>
      <c r="D439" s="7" t="s">
        <v>954</v>
      </c>
      <c r="E439" s="7" t="s">
        <v>955</v>
      </c>
      <c r="F439" s="8">
        <v>0</v>
      </c>
      <c r="G439" s="8">
        <v>0</v>
      </c>
      <c r="H439" s="8">
        <v>0</v>
      </c>
      <c r="I439" s="8">
        <v>0</v>
      </c>
      <c r="J439" s="8">
        <v>0</v>
      </c>
      <c r="K439" s="8">
        <v>0</v>
      </c>
      <c r="L439" s="8">
        <v>0</v>
      </c>
      <c r="M439" s="8">
        <v>695655.5</v>
      </c>
      <c r="N439" s="8">
        <f t="shared" si="6"/>
        <v>695655.5</v>
      </c>
    </row>
    <row r="440" spans="1:14" x14ac:dyDescent="0.3">
      <c r="A440" s="7" t="s">
        <v>52</v>
      </c>
      <c r="B440" s="9" t="s">
        <v>49</v>
      </c>
      <c r="C440" s="7" t="s">
        <v>50</v>
      </c>
      <c r="D440" s="7" t="s">
        <v>790</v>
      </c>
      <c r="E440" s="7" t="s">
        <v>791</v>
      </c>
      <c r="F440" s="8">
        <v>72605.100000000006</v>
      </c>
      <c r="G440" s="8">
        <v>1835.2</v>
      </c>
      <c r="H440" s="8">
        <v>0</v>
      </c>
      <c r="I440" s="8">
        <v>166544.4</v>
      </c>
      <c r="J440" s="8">
        <v>0</v>
      </c>
      <c r="K440" s="8">
        <v>0</v>
      </c>
      <c r="L440" s="8">
        <v>0</v>
      </c>
      <c r="M440" s="8">
        <v>0</v>
      </c>
      <c r="N440" s="8">
        <f t="shared" si="6"/>
        <v>240984.7</v>
      </c>
    </row>
    <row r="441" spans="1:14" x14ac:dyDescent="0.3">
      <c r="A441" s="7" t="s">
        <v>52</v>
      </c>
      <c r="B441" s="9" t="s">
        <v>49</v>
      </c>
      <c r="C441" s="7" t="s">
        <v>50</v>
      </c>
      <c r="D441" s="7" t="s">
        <v>951</v>
      </c>
      <c r="E441" s="7" t="s">
        <v>952</v>
      </c>
      <c r="F441" s="8">
        <v>0</v>
      </c>
      <c r="G441" s="8">
        <v>0</v>
      </c>
      <c r="H441" s="8">
        <v>0</v>
      </c>
      <c r="I441" s="8">
        <v>0</v>
      </c>
      <c r="J441" s="8">
        <v>0</v>
      </c>
      <c r="K441" s="8">
        <v>0</v>
      </c>
      <c r="L441" s="8">
        <v>0</v>
      </c>
      <c r="M441" s="8">
        <v>72146.3</v>
      </c>
      <c r="N441" s="8">
        <f t="shared" si="6"/>
        <v>72146.3</v>
      </c>
    </row>
    <row r="442" spans="1:14" x14ac:dyDescent="0.3">
      <c r="A442" s="7" t="s">
        <v>52</v>
      </c>
      <c r="B442" s="9" t="s">
        <v>49</v>
      </c>
      <c r="C442" s="7" t="s">
        <v>50</v>
      </c>
      <c r="D442" s="7" t="s">
        <v>786</v>
      </c>
      <c r="E442" s="7" t="s">
        <v>787</v>
      </c>
      <c r="F442" s="8">
        <v>54482.5</v>
      </c>
      <c r="G442" s="8">
        <v>1147</v>
      </c>
      <c r="H442" s="8">
        <v>207033.5</v>
      </c>
      <c r="I442" s="8">
        <v>0</v>
      </c>
      <c r="J442" s="8">
        <v>0</v>
      </c>
      <c r="K442" s="8">
        <v>0</v>
      </c>
      <c r="L442" s="8">
        <v>0</v>
      </c>
      <c r="M442" s="8">
        <v>0</v>
      </c>
      <c r="N442" s="8">
        <f t="shared" si="6"/>
        <v>262663</v>
      </c>
    </row>
    <row r="443" spans="1:14" x14ac:dyDescent="0.3">
      <c r="A443" s="7" t="s">
        <v>52</v>
      </c>
      <c r="B443" s="9" t="s">
        <v>49</v>
      </c>
      <c r="C443" s="7" t="s">
        <v>50</v>
      </c>
      <c r="D443" s="7" t="s">
        <v>971</v>
      </c>
      <c r="E443" s="7" t="s">
        <v>972</v>
      </c>
      <c r="F443" s="8">
        <v>0</v>
      </c>
      <c r="G443" s="8">
        <v>0</v>
      </c>
      <c r="H443" s="8">
        <v>0</v>
      </c>
      <c r="I443" s="8">
        <v>0</v>
      </c>
      <c r="J443" s="8">
        <v>0</v>
      </c>
      <c r="K443" s="8">
        <v>0</v>
      </c>
      <c r="L443" s="8">
        <v>0</v>
      </c>
      <c r="M443" s="8">
        <v>95774.5</v>
      </c>
      <c r="N443" s="8">
        <f t="shared" si="6"/>
        <v>95774.5</v>
      </c>
    </row>
    <row r="444" spans="1:14" x14ac:dyDescent="0.3">
      <c r="A444" s="7" t="s">
        <v>52</v>
      </c>
      <c r="B444" s="9" t="s">
        <v>49</v>
      </c>
      <c r="C444" s="7" t="s">
        <v>50</v>
      </c>
      <c r="D444" s="7" t="s">
        <v>531</v>
      </c>
      <c r="E444" s="7" t="s">
        <v>990</v>
      </c>
      <c r="F444" s="8">
        <v>13764</v>
      </c>
      <c r="G444" s="8">
        <v>37621.599999999999</v>
      </c>
      <c r="H444" s="8">
        <v>2294</v>
      </c>
      <c r="I444" s="8">
        <v>0</v>
      </c>
      <c r="J444" s="8">
        <v>0</v>
      </c>
      <c r="K444" s="8">
        <v>0</v>
      </c>
      <c r="L444" s="8">
        <v>0</v>
      </c>
      <c r="M444" s="8">
        <v>139704.6</v>
      </c>
      <c r="N444" s="8">
        <f t="shared" si="6"/>
        <v>193384.2</v>
      </c>
    </row>
    <row r="445" spans="1:14" x14ac:dyDescent="0.3">
      <c r="A445" s="7" t="s">
        <v>52</v>
      </c>
      <c r="B445" s="9" t="s">
        <v>49</v>
      </c>
      <c r="C445" s="7" t="s">
        <v>50</v>
      </c>
      <c r="D445" s="7" t="s">
        <v>763</v>
      </c>
      <c r="E445" s="7" t="s">
        <v>764</v>
      </c>
      <c r="F445" s="8">
        <v>86025</v>
      </c>
      <c r="G445" s="8">
        <v>13764</v>
      </c>
      <c r="H445" s="8">
        <v>68820</v>
      </c>
      <c r="I445" s="8">
        <v>0</v>
      </c>
      <c r="J445" s="8">
        <v>2294</v>
      </c>
      <c r="K445" s="8">
        <v>0</v>
      </c>
      <c r="L445" s="8">
        <v>0</v>
      </c>
      <c r="M445" s="8">
        <v>812305.4</v>
      </c>
      <c r="N445" s="8">
        <f t="shared" si="6"/>
        <v>983208.4</v>
      </c>
    </row>
    <row r="446" spans="1:14" x14ac:dyDescent="0.3">
      <c r="A446" s="7" t="s">
        <v>52</v>
      </c>
      <c r="B446" s="9" t="s">
        <v>49</v>
      </c>
      <c r="C446" s="7" t="s">
        <v>50</v>
      </c>
      <c r="D446" s="7" t="s">
        <v>715</v>
      </c>
      <c r="E446" s="7" t="s">
        <v>716</v>
      </c>
      <c r="F446" s="8">
        <v>63085</v>
      </c>
      <c r="G446" s="8">
        <v>0</v>
      </c>
      <c r="H446" s="8">
        <v>0</v>
      </c>
      <c r="I446" s="8">
        <v>0</v>
      </c>
      <c r="J446" s="8">
        <v>2294</v>
      </c>
      <c r="K446" s="8">
        <v>0</v>
      </c>
      <c r="L446" s="8">
        <v>0</v>
      </c>
      <c r="M446" s="8">
        <v>389980</v>
      </c>
      <c r="N446" s="8">
        <f t="shared" si="6"/>
        <v>455359</v>
      </c>
    </row>
    <row r="447" spans="1:14" x14ac:dyDescent="0.3">
      <c r="A447" s="7" t="s">
        <v>52</v>
      </c>
      <c r="B447" s="9" t="s">
        <v>49</v>
      </c>
      <c r="C447" s="7" t="s">
        <v>50</v>
      </c>
      <c r="D447" s="7" t="s">
        <v>946</v>
      </c>
      <c r="E447" s="7" t="s">
        <v>947</v>
      </c>
      <c r="F447" s="8">
        <v>0</v>
      </c>
      <c r="G447" s="8">
        <v>0</v>
      </c>
      <c r="H447" s="8">
        <v>0</v>
      </c>
      <c r="I447" s="8">
        <v>0</v>
      </c>
      <c r="J447" s="8">
        <v>0</v>
      </c>
      <c r="K447" s="8">
        <v>0</v>
      </c>
      <c r="L447" s="8">
        <v>0</v>
      </c>
      <c r="M447" s="8">
        <v>149683.5</v>
      </c>
      <c r="N447" s="8">
        <f t="shared" si="6"/>
        <v>149683.5</v>
      </c>
    </row>
    <row r="448" spans="1:14" x14ac:dyDescent="0.3">
      <c r="A448" s="7" t="s">
        <v>52</v>
      </c>
      <c r="B448" s="9" t="s">
        <v>49</v>
      </c>
      <c r="C448" s="7" t="s">
        <v>50</v>
      </c>
      <c r="D448" s="7" t="s">
        <v>949</v>
      </c>
      <c r="E448" s="7" t="s">
        <v>950</v>
      </c>
      <c r="F448" s="8">
        <v>0</v>
      </c>
      <c r="G448" s="8">
        <v>0</v>
      </c>
      <c r="H448" s="8">
        <v>0</v>
      </c>
      <c r="I448" s="8">
        <v>0</v>
      </c>
      <c r="J448" s="8">
        <v>0</v>
      </c>
      <c r="K448" s="8">
        <v>0</v>
      </c>
      <c r="L448" s="8">
        <v>0</v>
      </c>
      <c r="M448" s="8">
        <v>173885.2</v>
      </c>
      <c r="N448" s="8">
        <f t="shared" si="6"/>
        <v>173885.2</v>
      </c>
    </row>
    <row r="449" spans="1:14" x14ac:dyDescent="0.3">
      <c r="A449" s="7" t="s">
        <v>52</v>
      </c>
      <c r="B449" s="9" t="s">
        <v>49</v>
      </c>
      <c r="C449" s="7" t="s">
        <v>50</v>
      </c>
      <c r="D449" s="7" t="s">
        <v>668</v>
      </c>
      <c r="E449" s="7" t="s">
        <v>931</v>
      </c>
      <c r="F449" s="8">
        <v>10323</v>
      </c>
      <c r="G449" s="8">
        <v>41750.800000000003</v>
      </c>
      <c r="H449" s="8">
        <v>2294</v>
      </c>
      <c r="I449" s="8">
        <v>0</v>
      </c>
      <c r="J449" s="8">
        <v>0</v>
      </c>
      <c r="K449" s="8">
        <v>0</v>
      </c>
      <c r="L449" s="8">
        <v>0</v>
      </c>
      <c r="M449" s="8">
        <v>133740.20000000001</v>
      </c>
      <c r="N449" s="8">
        <f t="shared" si="6"/>
        <v>188108</v>
      </c>
    </row>
    <row r="450" spans="1:14" x14ac:dyDescent="0.3">
      <c r="A450" s="7" t="s">
        <v>52</v>
      </c>
      <c r="B450" s="9" t="s">
        <v>49</v>
      </c>
      <c r="C450" s="7" t="s">
        <v>50</v>
      </c>
      <c r="D450" s="7" t="s">
        <v>948</v>
      </c>
      <c r="E450" s="7" t="s">
        <v>993</v>
      </c>
      <c r="F450" s="8">
        <v>0</v>
      </c>
      <c r="G450" s="8">
        <v>0</v>
      </c>
      <c r="H450" s="8">
        <v>0</v>
      </c>
      <c r="I450" s="8">
        <v>0</v>
      </c>
      <c r="J450" s="8">
        <v>0</v>
      </c>
      <c r="K450" s="8">
        <v>0</v>
      </c>
      <c r="L450" s="8">
        <v>0</v>
      </c>
      <c r="M450" s="8">
        <v>108735.6</v>
      </c>
      <c r="N450" s="8">
        <f t="shared" si="6"/>
        <v>108735.6</v>
      </c>
    </row>
    <row r="451" spans="1:14" x14ac:dyDescent="0.3">
      <c r="A451" s="7" t="s">
        <v>52</v>
      </c>
      <c r="B451" s="9" t="s">
        <v>49</v>
      </c>
      <c r="C451" s="7" t="s">
        <v>50</v>
      </c>
      <c r="D451" s="7" t="s">
        <v>973</v>
      </c>
      <c r="E451" s="7" t="s">
        <v>974</v>
      </c>
      <c r="F451" s="8">
        <v>0</v>
      </c>
      <c r="G451" s="8">
        <v>0</v>
      </c>
      <c r="H451" s="8">
        <v>0</v>
      </c>
      <c r="I451" s="8">
        <v>0</v>
      </c>
      <c r="J451" s="8">
        <v>0</v>
      </c>
      <c r="K451" s="8">
        <v>0</v>
      </c>
      <c r="L451" s="8">
        <v>0</v>
      </c>
      <c r="M451" s="8">
        <v>334006.40000000002</v>
      </c>
      <c r="N451" s="8">
        <f t="shared" ref="N451:N514" si="7">SUM(F451:M451)</f>
        <v>334006.40000000002</v>
      </c>
    </row>
    <row r="452" spans="1:14" x14ac:dyDescent="0.3">
      <c r="A452" s="7" t="s">
        <v>52</v>
      </c>
      <c r="B452" s="9" t="s">
        <v>49</v>
      </c>
      <c r="C452" s="7" t="s">
        <v>50</v>
      </c>
      <c r="D452" s="7" t="s">
        <v>676</v>
      </c>
      <c r="E452" s="7" t="s">
        <v>677</v>
      </c>
      <c r="F452" s="8">
        <v>4588</v>
      </c>
      <c r="G452" s="8">
        <v>0</v>
      </c>
      <c r="H452" s="8">
        <v>58497</v>
      </c>
      <c r="I452" s="8">
        <v>0</v>
      </c>
      <c r="J452" s="8">
        <v>11470</v>
      </c>
      <c r="K452" s="8">
        <v>0</v>
      </c>
      <c r="L452" s="8">
        <v>0</v>
      </c>
      <c r="M452" s="8">
        <v>183520</v>
      </c>
      <c r="N452" s="8">
        <f t="shared" si="7"/>
        <v>258075</v>
      </c>
    </row>
    <row r="453" spans="1:14" x14ac:dyDescent="0.3">
      <c r="A453" s="7" t="s">
        <v>52</v>
      </c>
      <c r="B453" s="9" t="s">
        <v>49</v>
      </c>
      <c r="C453" s="7" t="s">
        <v>50</v>
      </c>
      <c r="D453" s="7" t="s">
        <v>772</v>
      </c>
      <c r="E453" s="7" t="s">
        <v>773</v>
      </c>
      <c r="F453" s="8">
        <v>9176</v>
      </c>
      <c r="G453" s="8">
        <v>0</v>
      </c>
      <c r="H453" s="8">
        <v>0</v>
      </c>
      <c r="I453" s="8">
        <v>0</v>
      </c>
      <c r="J453" s="8">
        <v>48174</v>
      </c>
      <c r="K453" s="8">
        <v>0</v>
      </c>
      <c r="L453" s="8">
        <v>2294</v>
      </c>
      <c r="M453" s="8">
        <v>134199</v>
      </c>
      <c r="N453" s="8">
        <f t="shared" si="7"/>
        <v>193843</v>
      </c>
    </row>
    <row r="454" spans="1:14" x14ac:dyDescent="0.3">
      <c r="A454" s="7" t="s">
        <v>52</v>
      </c>
      <c r="B454" s="9" t="s">
        <v>49</v>
      </c>
      <c r="C454" s="7" t="s">
        <v>50</v>
      </c>
      <c r="D454" s="7" t="s">
        <v>975</v>
      </c>
      <c r="E454" s="7" t="s">
        <v>976</v>
      </c>
      <c r="F454" s="8">
        <v>0</v>
      </c>
      <c r="G454" s="8">
        <v>0</v>
      </c>
      <c r="H454" s="8">
        <v>0</v>
      </c>
      <c r="I454" s="8">
        <v>0</v>
      </c>
      <c r="J454" s="8">
        <v>0</v>
      </c>
      <c r="K454" s="8">
        <v>0</v>
      </c>
      <c r="L454" s="8">
        <v>0</v>
      </c>
      <c r="M454" s="8">
        <v>203821.9</v>
      </c>
      <c r="N454" s="8">
        <f t="shared" si="7"/>
        <v>203821.9</v>
      </c>
    </row>
    <row r="455" spans="1:14" x14ac:dyDescent="0.3">
      <c r="A455" s="7" t="s">
        <v>52</v>
      </c>
      <c r="B455" s="9" t="s">
        <v>49</v>
      </c>
      <c r="C455" s="7" t="s">
        <v>50</v>
      </c>
      <c r="D455" s="7" t="s">
        <v>673</v>
      </c>
      <c r="E455" s="7" t="s">
        <v>674</v>
      </c>
      <c r="F455" s="8">
        <v>9176</v>
      </c>
      <c r="G455" s="8">
        <v>0</v>
      </c>
      <c r="H455" s="8">
        <v>0</v>
      </c>
      <c r="I455" s="8">
        <v>0</v>
      </c>
      <c r="J455" s="8">
        <v>50468</v>
      </c>
      <c r="K455" s="8">
        <v>0</v>
      </c>
      <c r="L455" s="8">
        <v>0</v>
      </c>
      <c r="M455" s="8">
        <v>125023</v>
      </c>
      <c r="N455" s="8">
        <f t="shared" si="7"/>
        <v>184667</v>
      </c>
    </row>
    <row r="456" spans="1:14" x14ac:dyDescent="0.3">
      <c r="A456" s="7" t="s">
        <v>52</v>
      </c>
      <c r="B456" s="9" t="s">
        <v>49</v>
      </c>
      <c r="C456" s="7" t="s">
        <v>50</v>
      </c>
      <c r="D456" s="7" t="s">
        <v>721</v>
      </c>
      <c r="E456" s="7" t="s">
        <v>722</v>
      </c>
      <c r="F456" s="8">
        <v>23972.3</v>
      </c>
      <c r="G456" s="8">
        <v>27069.200000000001</v>
      </c>
      <c r="H456" s="8">
        <v>2294</v>
      </c>
      <c r="I456" s="8">
        <v>0</v>
      </c>
      <c r="J456" s="8">
        <v>0</v>
      </c>
      <c r="K456" s="8">
        <v>0</v>
      </c>
      <c r="L456" s="8">
        <v>0</v>
      </c>
      <c r="M456" s="8">
        <v>192696</v>
      </c>
      <c r="N456" s="8">
        <f t="shared" si="7"/>
        <v>246031.5</v>
      </c>
    </row>
    <row r="457" spans="1:14" x14ac:dyDescent="0.3">
      <c r="A457" s="7" t="s">
        <v>52</v>
      </c>
      <c r="B457" s="9" t="s">
        <v>49</v>
      </c>
      <c r="C457" s="7" t="s">
        <v>50</v>
      </c>
      <c r="D457" s="7" t="s">
        <v>631</v>
      </c>
      <c r="E457" s="7" t="s">
        <v>632</v>
      </c>
      <c r="F457" s="8">
        <v>9176</v>
      </c>
      <c r="G457" s="8">
        <v>0</v>
      </c>
      <c r="H457" s="8">
        <v>0</v>
      </c>
      <c r="I457" s="8">
        <v>0</v>
      </c>
      <c r="J457" s="8">
        <v>50468</v>
      </c>
      <c r="K457" s="8">
        <v>0</v>
      </c>
      <c r="L457" s="8">
        <v>0</v>
      </c>
      <c r="M457" s="8">
        <v>103230</v>
      </c>
      <c r="N457" s="8">
        <f t="shared" si="7"/>
        <v>162874</v>
      </c>
    </row>
    <row r="458" spans="1:14" x14ac:dyDescent="0.3">
      <c r="A458" s="7" t="s">
        <v>52</v>
      </c>
      <c r="B458" s="9" t="s">
        <v>49</v>
      </c>
      <c r="C458" s="7" t="s">
        <v>50</v>
      </c>
      <c r="D458" s="7" t="s">
        <v>665</v>
      </c>
      <c r="E458" s="7" t="s">
        <v>925</v>
      </c>
      <c r="F458" s="8">
        <v>10323</v>
      </c>
      <c r="G458" s="8">
        <v>40718.5</v>
      </c>
      <c r="H458" s="8">
        <v>0</v>
      </c>
      <c r="I458" s="8">
        <v>0</v>
      </c>
      <c r="J458" s="8">
        <v>2294</v>
      </c>
      <c r="K458" s="8">
        <v>0</v>
      </c>
      <c r="L458" s="8">
        <v>0</v>
      </c>
      <c r="M458" s="8">
        <v>77996</v>
      </c>
      <c r="N458" s="8">
        <f t="shared" si="7"/>
        <v>131331.5</v>
      </c>
    </row>
    <row r="459" spans="1:14" x14ac:dyDescent="0.3">
      <c r="A459" s="7" t="s">
        <v>52</v>
      </c>
      <c r="B459" s="9" t="s">
        <v>49</v>
      </c>
      <c r="C459" s="7" t="s">
        <v>50</v>
      </c>
      <c r="D459" s="7" t="s">
        <v>965</v>
      </c>
      <c r="E459" s="7" t="s">
        <v>966</v>
      </c>
      <c r="F459" s="8">
        <v>0</v>
      </c>
      <c r="G459" s="8">
        <v>0</v>
      </c>
      <c r="H459" s="8">
        <v>0</v>
      </c>
      <c r="I459" s="8">
        <v>0</v>
      </c>
      <c r="J459" s="8">
        <v>0</v>
      </c>
      <c r="K459" s="8">
        <v>0</v>
      </c>
      <c r="L459" s="8">
        <v>0</v>
      </c>
      <c r="M459" s="8">
        <v>203821.9</v>
      </c>
      <c r="N459" s="8">
        <f t="shared" si="7"/>
        <v>203821.9</v>
      </c>
    </row>
    <row r="460" spans="1:14" x14ac:dyDescent="0.3">
      <c r="A460" s="7" t="s">
        <v>52</v>
      </c>
      <c r="B460" s="9" t="s">
        <v>49</v>
      </c>
      <c r="C460" s="7" t="s">
        <v>50</v>
      </c>
      <c r="D460" s="7" t="s">
        <v>51</v>
      </c>
      <c r="E460" s="7" t="s">
        <v>979</v>
      </c>
      <c r="F460" s="8">
        <v>223002.03400000001</v>
      </c>
      <c r="G460" s="8">
        <v>2086.4629669999999</v>
      </c>
      <c r="H460" s="8">
        <v>0</v>
      </c>
      <c r="I460" s="8">
        <v>0</v>
      </c>
      <c r="J460" s="8">
        <v>0</v>
      </c>
      <c r="K460" s="8">
        <v>0</v>
      </c>
      <c r="L460" s="8">
        <v>0</v>
      </c>
      <c r="M460" s="8">
        <v>0</v>
      </c>
      <c r="N460" s="8">
        <f t="shared" si="7"/>
        <v>225088.49696700001</v>
      </c>
    </row>
    <row r="461" spans="1:14" x14ac:dyDescent="0.3">
      <c r="A461" s="7" t="s">
        <v>96</v>
      </c>
      <c r="B461" s="9" t="s">
        <v>54</v>
      </c>
      <c r="C461" s="7" t="s">
        <v>95</v>
      </c>
      <c r="D461" s="7" t="s">
        <v>174</v>
      </c>
      <c r="E461" s="7" t="s">
        <v>873</v>
      </c>
      <c r="F461" s="8">
        <v>0</v>
      </c>
      <c r="G461" s="8">
        <v>68820</v>
      </c>
      <c r="H461" s="8">
        <v>0</v>
      </c>
      <c r="I461" s="8">
        <v>0</v>
      </c>
      <c r="J461" s="8">
        <v>0</v>
      </c>
      <c r="K461" s="8">
        <v>0</v>
      </c>
      <c r="L461" s="8">
        <v>0</v>
      </c>
      <c r="M461" s="8">
        <v>129037.5</v>
      </c>
      <c r="N461" s="8">
        <f t="shared" si="7"/>
        <v>197857.5</v>
      </c>
    </row>
    <row r="462" spans="1:14" x14ac:dyDescent="0.3">
      <c r="A462" s="7" t="s">
        <v>96</v>
      </c>
      <c r="B462" s="9" t="s">
        <v>54</v>
      </c>
      <c r="C462" s="7" t="s">
        <v>95</v>
      </c>
      <c r="D462" s="7" t="s">
        <v>141</v>
      </c>
      <c r="E462" s="7" t="s">
        <v>142</v>
      </c>
      <c r="F462" s="8">
        <v>40785.025999999998</v>
      </c>
      <c r="G462" s="8">
        <v>4865.5739999999996</v>
      </c>
      <c r="H462" s="8">
        <v>0</v>
      </c>
      <c r="I462" s="8">
        <v>0</v>
      </c>
      <c r="J462" s="8">
        <v>0</v>
      </c>
      <c r="K462" s="8">
        <v>0</v>
      </c>
      <c r="L462" s="8">
        <v>0</v>
      </c>
      <c r="M462" s="8">
        <v>0</v>
      </c>
      <c r="N462" s="8">
        <f t="shared" si="7"/>
        <v>45650.6</v>
      </c>
    </row>
    <row r="463" spans="1:14" x14ac:dyDescent="0.3">
      <c r="A463" s="4"/>
      <c r="B463" s="5"/>
      <c r="C463" s="4"/>
      <c r="D463" s="5"/>
      <c r="E463" s="4"/>
      <c r="F463" s="3"/>
      <c r="G463" s="3"/>
      <c r="H463" s="3"/>
      <c r="I463" s="3"/>
      <c r="J463" s="3"/>
      <c r="K463" s="3"/>
      <c r="L463" s="3"/>
      <c r="M463" s="3"/>
    </row>
    <row r="464" spans="1:14" x14ac:dyDescent="0.3">
      <c r="A464" s="4"/>
      <c r="B464" s="5"/>
      <c r="C464" s="4"/>
      <c r="D464" s="5"/>
      <c r="E464" s="4"/>
      <c r="F464" s="11">
        <f t="shared" ref="F464:M464" si="8">SUM(F3:F463)</f>
        <v>34980183.384506382</v>
      </c>
      <c r="G464" s="11">
        <f t="shared" si="8"/>
        <v>9658990.9537569992</v>
      </c>
      <c r="H464" s="11">
        <f t="shared" si="8"/>
        <v>8253239.7338049635</v>
      </c>
      <c r="I464" s="11">
        <f t="shared" si="8"/>
        <v>8431816.0769999996</v>
      </c>
      <c r="J464" s="11">
        <f t="shared" si="8"/>
        <v>8024146.8136000009</v>
      </c>
      <c r="K464" s="11">
        <f t="shared" si="8"/>
        <v>8724149.3289000001</v>
      </c>
      <c r="L464" s="11">
        <f t="shared" si="8"/>
        <v>6968577.3952000001</v>
      </c>
      <c r="M464" s="11">
        <f t="shared" si="8"/>
        <v>123902939.69681805</v>
      </c>
      <c r="N464" s="12">
        <f>SUM(N3:N3)</f>
        <v>160102.2745</v>
      </c>
    </row>
  </sheetData>
  <sortState ref="A3:N462">
    <sortCondition ref="A3:A462"/>
    <sortCondition ref="B3:B462"/>
    <sortCondition ref="C3:C462"/>
    <sortCondition ref="D3:D462"/>
  </sortState>
  <mergeCells count="1">
    <mergeCell ref="A1:N1"/>
  </mergeCells>
  <printOptions gridLines="1"/>
  <pageMargins left="0.5" right="0.5" top="0.75" bottom="0.75" header="0.3" footer="0.3"/>
  <pageSetup paperSize="5" scale="79" fitToHeight="0" orientation="landscape" r:id="rId1"/>
  <headerFooter>
    <oddFooter>&amp;LCaltrans, Division of Local Assistance&amp;C&amp;P of &amp;N&amp;RMarch 29,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03-29-2018 Toll Credit</vt:lpstr>
      <vt:lpstr>'03-29-2018 Toll Credit'!Print_Area</vt:lpstr>
      <vt:lpstr>'03-29-2018 Toll Credit'!Print_Titles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HBP Download</dc:title>
  <dc:subject>This report includes projects lump sum AND line item programmed in the FSTIP/FTIP.</dc:subject>
  <dc:creator>DLA-Admin</dc:creator>
  <cp:lastModifiedBy>E Crawford</cp:lastModifiedBy>
  <cp:lastPrinted>2018-03-29T23:39:15Z</cp:lastPrinted>
  <dcterms:created xsi:type="dcterms:W3CDTF">2015-10-30T17:15:59Z</dcterms:created>
  <dcterms:modified xsi:type="dcterms:W3CDTF">2018-03-29T23:45:09Z</dcterms:modified>
</cp:coreProperties>
</file>