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OFP\Programs\Earmark Repurposing\Earmark Repurposing 2026\1. Website\"/>
    </mc:Choice>
  </mc:AlternateContent>
  <xr:revisionPtr revIDLastSave="0" documentId="13_ncr:1_{760ADE8A-1C38-44D1-8477-28A53EC56320}" xr6:coauthVersionLast="47" xr6:coauthVersionMax="47" xr10:uidLastSave="{00000000-0000-0000-0000-000000000000}"/>
  <bookViews>
    <workbookView xWindow="28680" yWindow="-9780" windowWidth="29040" windowHeight="15720" tabRatio="345" xr2:uid="{00000000-000D-0000-FFFF-FFFF00000000}"/>
  </bookViews>
  <sheets>
    <sheet name="2026 Unallocated &lt;10%" sheetId="1" r:id="rId1"/>
  </sheets>
  <definedNames>
    <definedName name="_xlnm._FilterDatabase" localSheetId="0" hidden="1">'2026 Unallocated &lt;10%'!$A$8:$H$12</definedName>
    <definedName name="_xlnm.Print_Area" localSheetId="0">'2026 Unallocated &lt;10%'!$A$1:$H$12</definedName>
    <definedName name="_xlnm.Print_Titles" localSheetId="0">'2026 Unallocated &lt;10%'!$1:$8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 l="1"/>
  <c r="G12" i="1"/>
  <c r="H12" i="1"/>
</calcChain>
</file>

<file path=xl/sharedStrings.xml><?xml version="1.0" encoding="utf-8"?>
<sst xmlns="http://schemas.openxmlformats.org/spreadsheetml/2006/main" count="24" uniqueCount="19">
  <si>
    <t>TOTALS</t>
  </si>
  <si>
    <t>Demo Description</t>
  </si>
  <si>
    <t>Demo ID</t>
  </si>
  <si>
    <t>District</t>
  </si>
  <si>
    <t>RTPA</t>
  </si>
  <si>
    <t>Note: Funding information is based on Caltrans best project information. It may change due to additional information and guidance from FHWA.</t>
  </si>
  <si>
    <t>Less than 10% Obligated</t>
  </si>
  <si>
    <t>Obligation Limitation Available</t>
  </si>
  <si>
    <t>Unallocated balance</t>
  </si>
  <si>
    <t>Original Available Amount</t>
  </si>
  <si>
    <t>N/A</t>
  </si>
  <si>
    <t>I-405 Cherry Ramp Improvements</t>
  </si>
  <si>
    <t>I-710 Atlantic Blvd/Bandini Blvd 
On- and Off-Ramp Interchange Modifications, 
Vernon, CA</t>
  </si>
  <si>
    <t xml:space="preserve">Southern California Association of Governments </t>
  </si>
  <si>
    <t>Safety and Seismic Upgrades to the Shoemaker Bridge, 
City of Long Beach</t>
  </si>
  <si>
    <t>2026 UNALLOCATED EARMARK PROJECTS ELIGIBLE FOR REPURPOSING</t>
  </si>
  <si>
    <t>Sponsoring Agency</t>
  </si>
  <si>
    <t>City of Long Beach</t>
  </si>
  <si>
    <t>City of Vernon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</si>
</sst>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7" fontId="2" fillId="0" borderId="0" xfId="1" applyNumberFormat="1" applyFont="1" applyFill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7" fontId="6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7" fontId="2" fillId="0" borderId="2" xfId="1" applyNumberFormat="1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0" xfId="0" applyFont="1"/>
    <xf numFmtId="43" fontId="9" fillId="0" borderId="3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2" xfId="0" applyFont="1" applyBorder="1" applyAlignment="1">
      <alignment horizontal="left" wrapText="1"/>
    </xf>
    <xf numFmtId="0" fontId="10" fillId="0" borderId="4" xfId="0" applyFont="1" applyBorder="1" applyAlignment="1">
      <alignment vertical="center"/>
    </xf>
    <xf numFmtId="43" fontId="9" fillId="0" borderId="5" xfId="1" applyFont="1" applyFill="1" applyBorder="1" applyAlignment="1">
      <alignment horizontal="center" vertical="top" wrapText="1"/>
    </xf>
    <xf numFmtId="43" fontId="9" fillId="2" borderId="6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7" fontId="2" fillId="0" borderId="8" xfId="1" applyNumberFormat="1" applyFont="1" applyFill="1" applyBorder="1" applyAlignment="1">
      <alignment wrapText="1"/>
    </xf>
    <xf numFmtId="7" fontId="6" fillId="0" borderId="9" xfId="0" applyNumberFormat="1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7" xfId="0" quotePrefix="1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right" wrapText="1"/>
    </xf>
    <xf numFmtId="7" fontId="3" fillId="0" borderId="2" xfId="4" applyNumberFormat="1" applyFont="1" applyBorder="1" applyAlignment="1">
      <alignment horizontal="right" vertical="top" wrapText="1"/>
    </xf>
    <xf numFmtId="7" fontId="3" fillId="0" borderId="2" xfId="4" applyNumberFormat="1" applyFont="1" applyBorder="1" applyAlignment="1">
      <alignment horizontal="right" vertical="top"/>
    </xf>
    <xf numFmtId="0" fontId="16" fillId="0" borderId="2" xfId="4" applyFont="1" applyBorder="1" applyAlignment="1">
      <alignment horizontal="left" vertical="top" wrapText="1"/>
    </xf>
    <xf numFmtId="7" fontId="3" fillId="0" borderId="8" xfId="4" applyNumberFormat="1" applyFont="1" applyBorder="1" applyAlignment="1">
      <alignment horizontal="right" vertical="top"/>
    </xf>
    <xf numFmtId="43" fontId="9" fillId="0" borderId="13" xfId="1" applyFont="1" applyFill="1" applyBorder="1" applyAlignment="1">
      <alignment horizontal="center" vertical="top" wrapText="1"/>
    </xf>
    <xf numFmtId="0" fontId="4" fillId="0" borderId="14" xfId="0" quotePrefix="1" applyFont="1" applyBorder="1" applyAlignment="1">
      <alignment horizontal="center"/>
    </xf>
    <xf numFmtId="0" fontId="4" fillId="0" borderId="4" xfId="0" applyFont="1" applyBorder="1" applyAlignment="1">
      <alignment wrapText="1"/>
    </xf>
  </cellXfs>
  <cellStyles count="5">
    <cellStyle name="Comma" xfId="1" builtinId="3"/>
    <cellStyle name="Normal" xfId="0" builtinId="0"/>
    <cellStyle name="Normal 2 2" xfId="2" xr:uid="{00000000-0005-0000-0000-000002000000}"/>
    <cellStyle name="Normal 2 2 2" xfId="4" xr:uid="{7B72CEA7-BE72-4103-AE06-CFC93B30BEB2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FF00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Normal="100" workbookViewId="0">
      <selection activeCell="H8" sqref="H8"/>
    </sheetView>
  </sheetViews>
  <sheetFormatPr defaultColWidth="22.7265625" defaultRowHeight="14.5" x14ac:dyDescent="0.35"/>
  <cols>
    <col min="1" max="1" width="11.7265625" style="2" customWidth="1"/>
    <col min="2" max="2" width="26.36328125" style="2" customWidth="1"/>
    <col min="3" max="3" width="41.81640625" style="1" bestFit="1" customWidth="1"/>
    <col min="4" max="4" width="9.453125" style="1" customWidth="1"/>
    <col min="5" max="5" width="55.1796875" style="1" customWidth="1"/>
    <col min="6" max="8" width="20" customWidth="1"/>
  </cols>
  <sheetData>
    <row r="1" spans="1:8" ht="13.5" customHeight="1" x14ac:dyDescent="0.35"/>
    <row r="2" spans="1:8" ht="26.25" customHeight="1" x14ac:dyDescent="0.6">
      <c r="A2" s="23"/>
      <c r="B2" s="23"/>
      <c r="C2" s="23"/>
      <c r="D2" s="23"/>
      <c r="E2" s="26" t="s">
        <v>15</v>
      </c>
      <c r="H2" s="23"/>
    </row>
    <row r="3" spans="1:8" ht="26.25" customHeight="1" x14ac:dyDescent="0.45">
      <c r="A3" s="23"/>
      <c r="B3" s="23"/>
      <c r="C3" s="23"/>
      <c r="D3" s="23"/>
      <c r="E3" s="25" t="s">
        <v>6</v>
      </c>
      <c r="G3" s="24"/>
      <c r="H3" s="23"/>
    </row>
    <row r="4" spans="1:8" ht="26.25" customHeight="1" x14ac:dyDescent="0.35">
      <c r="A4" s="22"/>
      <c r="B4" s="22"/>
      <c r="C4" s="22"/>
      <c r="D4" s="22"/>
      <c r="E4" s="22"/>
      <c r="G4" s="22"/>
      <c r="H4" s="22"/>
    </row>
    <row r="5" spans="1:8" s="18" customFormat="1" ht="15.75" customHeight="1" x14ac:dyDescent="0.35">
      <c r="C5" s="20"/>
      <c r="D5" s="20"/>
      <c r="E5" s="21" t="s">
        <v>5</v>
      </c>
      <c r="G5" s="20"/>
      <c r="H5" s="20"/>
    </row>
    <row r="6" spans="1:8" s="18" customFormat="1" ht="15" customHeight="1" x14ac:dyDescent="0.35">
      <c r="A6" s="19"/>
      <c r="B6" s="19"/>
      <c r="C6" s="19"/>
      <c r="D6" s="19"/>
      <c r="E6" s="19"/>
      <c r="F6" s="19"/>
      <c r="G6" s="19"/>
      <c r="H6" s="19"/>
    </row>
    <row r="7" spans="1:8" s="16" customFormat="1" ht="13.5" thickBot="1" x14ac:dyDescent="0.3">
      <c r="A7" s="28"/>
      <c r="B7" s="28"/>
      <c r="C7" s="28"/>
      <c r="D7" s="28"/>
      <c r="E7" s="28"/>
      <c r="F7" s="28"/>
      <c r="G7" s="17"/>
      <c r="H7" s="17"/>
    </row>
    <row r="8" spans="1:8" s="14" customFormat="1" ht="55.5" customHeight="1" x14ac:dyDescent="0.25">
      <c r="A8" s="29" t="s">
        <v>3</v>
      </c>
      <c r="B8" s="42" t="s">
        <v>16</v>
      </c>
      <c r="C8" s="15" t="s">
        <v>4</v>
      </c>
      <c r="D8" s="15" t="s">
        <v>2</v>
      </c>
      <c r="E8" s="15" t="s">
        <v>1</v>
      </c>
      <c r="F8" s="15" t="s">
        <v>9</v>
      </c>
      <c r="G8" s="15" t="s">
        <v>8</v>
      </c>
      <c r="H8" s="30" t="s">
        <v>7</v>
      </c>
    </row>
    <row r="9" spans="1:8" s="14" customFormat="1" ht="15.75" customHeight="1" x14ac:dyDescent="0.3">
      <c r="A9" s="35">
        <v>7</v>
      </c>
      <c r="B9" s="43" t="s">
        <v>17</v>
      </c>
      <c r="C9" s="27" t="s">
        <v>13</v>
      </c>
      <c r="D9" s="11" t="s">
        <v>10</v>
      </c>
      <c r="E9" s="13" t="s">
        <v>11</v>
      </c>
      <c r="F9" s="12">
        <v>237500</v>
      </c>
      <c r="G9" s="12">
        <v>237500</v>
      </c>
      <c r="H9" s="32">
        <v>237500</v>
      </c>
    </row>
    <row r="10" spans="1:8" s="14" customFormat="1" ht="32.25" customHeight="1" x14ac:dyDescent="0.3">
      <c r="A10" s="35">
        <v>7</v>
      </c>
      <c r="B10" s="43" t="s">
        <v>17</v>
      </c>
      <c r="C10" s="27" t="s">
        <v>13</v>
      </c>
      <c r="D10" s="11" t="s">
        <v>10</v>
      </c>
      <c r="E10" s="40" t="s">
        <v>14</v>
      </c>
      <c r="F10" s="39">
        <v>1000000</v>
      </c>
      <c r="G10" s="38">
        <v>1000000</v>
      </c>
      <c r="H10" s="41">
        <v>1000000</v>
      </c>
    </row>
    <row r="11" spans="1:8" s="14" customFormat="1" ht="37.5" customHeight="1" x14ac:dyDescent="0.3">
      <c r="A11" s="35">
        <v>7</v>
      </c>
      <c r="B11" s="43" t="s">
        <v>18</v>
      </c>
      <c r="C11" s="27" t="s">
        <v>13</v>
      </c>
      <c r="D11" s="11" t="s">
        <v>10</v>
      </c>
      <c r="E11" s="13" t="s">
        <v>12</v>
      </c>
      <c r="F11" s="12">
        <v>570000</v>
      </c>
      <c r="G11" s="12">
        <v>570000</v>
      </c>
      <c r="H11" s="32">
        <v>570000</v>
      </c>
    </row>
    <row r="12" spans="1:8" ht="15" thickBot="1" x14ac:dyDescent="0.4">
      <c r="A12" s="34"/>
      <c r="B12" s="44"/>
      <c r="C12" s="31"/>
      <c r="D12" s="36"/>
      <c r="E12" s="37" t="s">
        <v>0</v>
      </c>
      <c r="F12" s="10">
        <f>SUM(F9:F11)</f>
        <v>1807500</v>
      </c>
      <c r="G12" s="10">
        <f>SUM(G9:G11)</f>
        <v>1807500</v>
      </c>
      <c r="H12" s="33">
        <f>SUM(H9:H11)</f>
        <v>1807500</v>
      </c>
    </row>
    <row r="17" spans="1:8" x14ac:dyDescent="0.35">
      <c r="A17" s="8"/>
      <c r="B17" s="8"/>
      <c r="D17" s="5"/>
      <c r="E17" s="5"/>
      <c r="F17" s="5"/>
      <c r="G17" s="4"/>
      <c r="H17" s="3"/>
    </row>
    <row r="18" spans="1:8" x14ac:dyDescent="0.35">
      <c r="A18" s="6"/>
      <c r="B18" s="6"/>
      <c r="D18" s="5"/>
      <c r="E18" s="5"/>
      <c r="F18" s="5"/>
      <c r="G18" s="4"/>
      <c r="H18" s="3"/>
    </row>
    <row r="19" spans="1:8" x14ac:dyDescent="0.35">
      <c r="A19" s="7"/>
      <c r="B19" s="7"/>
      <c r="D19" s="5"/>
      <c r="E19" s="5"/>
      <c r="F19" s="5"/>
      <c r="G19" s="4"/>
      <c r="H19" s="3"/>
    </row>
    <row r="20" spans="1:8" x14ac:dyDescent="0.35">
      <c r="A20" s="6"/>
      <c r="B20" s="6"/>
      <c r="D20" s="5"/>
      <c r="E20" s="5"/>
      <c r="F20" s="5"/>
      <c r="G20" s="4"/>
      <c r="H20" s="3"/>
    </row>
    <row r="21" spans="1:8" x14ac:dyDescent="0.35">
      <c r="A21" s="9"/>
      <c r="B21" s="9"/>
      <c r="D21" s="5"/>
      <c r="E21" s="5"/>
      <c r="F21" s="5"/>
      <c r="G21" s="4"/>
      <c r="H21" s="3"/>
    </row>
    <row r="22" spans="1:8" x14ac:dyDescent="0.35">
      <c r="A22" s="8"/>
      <c r="B22" s="8"/>
      <c r="D22" s="5"/>
      <c r="E22" s="5"/>
      <c r="F22" s="5"/>
      <c r="G22" s="4"/>
      <c r="H22" s="3"/>
    </row>
    <row r="23" spans="1:8" x14ac:dyDescent="0.35">
      <c r="A23" s="8"/>
      <c r="B23" s="8"/>
      <c r="D23" s="5"/>
      <c r="E23" s="5"/>
      <c r="F23" s="5"/>
      <c r="G23" s="4"/>
      <c r="H23" s="3"/>
    </row>
    <row r="24" spans="1:8" x14ac:dyDescent="0.35">
      <c r="A24" s="7"/>
      <c r="B24" s="7"/>
      <c r="D24" s="5"/>
      <c r="E24" s="5"/>
      <c r="F24" s="5"/>
      <c r="G24" s="4"/>
      <c r="H24" s="3"/>
    </row>
    <row r="25" spans="1:8" x14ac:dyDescent="0.35">
      <c r="A25" s="7"/>
      <c r="B25" s="7"/>
      <c r="D25" s="5"/>
      <c r="E25" s="5"/>
      <c r="F25" s="5"/>
      <c r="G25" s="4"/>
      <c r="H25" s="3"/>
    </row>
    <row r="26" spans="1:8" x14ac:dyDescent="0.35">
      <c r="A26" s="6"/>
      <c r="B26" s="6"/>
      <c r="D26" s="5"/>
      <c r="E26" s="5"/>
      <c r="F26" s="5"/>
      <c r="G26" s="4"/>
      <c r="H26" s="3"/>
    </row>
  </sheetData>
  <autoFilter ref="A8:H12" xr:uid="{00000000-0009-0000-0000-000000000000}">
    <sortState xmlns:xlrd2="http://schemas.microsoft.com/office/spreadsheetml/2017/richdata2" ref="A9:H12">
      <sortCondition ref="A8:A12"/>
    </sortState>
  </autoFilter>
  <phoneticPr fontId="11" type="noConversion"/>
  <printOptions horizontalCentered="1"/>
  <pageMargins left="0.5" right="0.5" top="0.45" bottom="0.7" header="0.3" footer="0.25"/>
  <pageSetup scale="71" fitToHeight="0" orientation="landscape" r:id="rId1"/>
  <headerFooter>
    <oddFooter>&amp;CPage &amp;P of 1&amp;RAs of June 19, 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Unallocated &lt;10%</vt:lpstr>
      <vt:lpstr>'2026 Unallocated &lt;10%'!Print_Area</vt:lpstr>
      <vt:lpstr>'2026 Unallocated &lt;10%'!Print_Titles</vt:lpstr>
    </vt:vector>
  </TitlesOfParts>
  <Company>Caltrans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Jensen, Chris P@DOT</dc:creator>
  <cp:lastModifiedBy>Huang, Bill@DOT</cp:lastModifiedBy>
  <cp:lastPrinted>2019-06-19T20:16:11Z</cp:lastPrinted>
  <dcterms:created xsi:type="dcterms:W3CDTF">2016-08-12T19:57:38Z</dcterms:created>
  <dcterms:modified xsi:type="dcterms:W3CDTF">2026-07-15T22:24:23Z</dcterms:modified>
</cp:coreProperties>
</file>