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Impl shared\PISB\CWAs\Cycle XVIII (18) - Lapsing 6-30-21\Data\Data pull &amp; filtered\To LA &amp; PM\"/>
    </mc:Choice>
  </mc:AlternateContent>
  <xr:revisionPtr revIDLastSave="0" documentId="13_ncr:1_{67481D85-C2BA-49AB-8263-CC1CBF0833FC}" xr6:coauthVersionLast="44" xr6:coauthVersionMax="44" xr10:uidLastSave="{00000000-0000-0000-0000-000000000000}"/>
  <bookViews>
    <workbookView xWindow="-28920" yWindow="-120" windowWidth="29040" windowHeight="17640" tabRatio="738" xr2:uid="{00000000-000D-0000-FFFF-FFFF00000000}"/>
  </bookViews>
  <sheets>
    <sheet name="District 4" sheetId="9" r:id="rId1"/>
    <sheet name="District 7" sheetId="10" r:id="rId2"/>
    <sheet name="District 8" sheetId="11" r:id="rId3"/>
    <sheet name="District 11" sheetId="12" r:id="rId4"/>
    <sheet name="District 12" sheetId="8" r:id="rId5"/>
    <sheet name="Drop-down Reference Table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<sst xmlns="http://schemas.openxmlformats.org/spreadsheetml/2006/main" count="282" uniqueCount="121">
  <si>
    <t>Reason for Delay</t>
  </si>
  <si>
    <t>YES</t>
  </si>
  <si>
    <t>Need a CWA?</t>
  </si>
  <si>
    <t>NO</t>
  </si>
  <si>
    <t>Within Scope?</t>
  </si>
  <si>
    <t>Environmental: Change in scope requires additional studies/permits.</t>
  </si>
  <si>
    <t>Environmental: Environmental document determination revalidation required.</t>
  </si>
  <si>
    <t>Environmental: Mitigation for project impacts period.</t>
  </si>
  <si>
    <t>Right of Way and Utility Relocation: Utility owner dispute.</t>
  </si>
  <si>
    <t>Finance: CTC approved Time Extension conflicts with reversion date.</t>
  </si>
  <si>
    <t xml:space="preserve">Reversion Date:                                                           </t>
  </si>
  <si>
    <t>Parties to Agreement (Agency)</t>
  </si>
  <si>
    <t>Purpose of Project (Work Description)</t>
  </si>
  <si>
    <t>Scope (Location)</t>
  </si>
  <si>
    <t>Local Agency Contact          Name | Phone| Email</t>
  </si>
  <si>
    <t xml:space="preserve">OTHER (explain): </t>
  </si>
  <si>
    <t>Construction: Change in site conditions.</t>
  </si>
  <si>
    <t>Construction: Qualified Buy America purchase/delivery delays.</t>
  </si>
  <si>
    <t>Right of Way and Utility Relocation: Qualified Buy America purchase/delivery delays.</t>
  </si>
  <si>
    <t>Right of Way and Utility Relocation: Condemnation/eminent domain proceedings.</t>
  </si>
  <si>
    <t>Contract Dispute/Litigation: Post-construction claim.  Informal settlement.</t>
  </si>
  <si>
    <t>Contract Dispute/Litigation: Formal litigation proceeding.</t>
  </si>
  <si>
    <t>Finance: Pending programming.</t>
  </si>
  <si>
    <t xml:space="preserve">Design: Change in scope. </t>
  </si>
  <si>
    <t>Design: Change in site conditions.</t>
  </si>
  <si>
    <t>Design: Change in specifications.</t>
  </si>
  <si>
    <t>Primary Reason For Delay:</t>
  </si>
  <si>
    <t>Right of Way and Utility Relocation: Change in scope/number of parcels/utility relocations required.</t>
  </si>
  <si>
    <t xml:space="preserve">Expenditure Amount </t>
  </si>
  <si>
    <t xml:space="preserve">CTC TUF Deadline </t>
  </si>
  <si>
    <t>Advantage  Project Id</t>
  </si>
  <si>
    <t xml:space="preserve">Budgeted Amount </t>
  </si>
  <si>
    <t>Remaining  Balance</t>
  </si>
  <si>
    <t>Approved by DOF 
(Yes or No)?</t>
  </si>
  <si>
    <t>Federal Program Code</t>
  </si>
  <si>
    <t xml:space="preserve">Revised Reversion Date </t>
  </si>
  <si>
    <t xml:space="preserve">District </t>
  </si>
  <si>
    <t>Finance: Indirect Cost Rate Proposal (ICRP) request package returned with errors.</t>
  </si>
  <si>
    <t>2660-102-0890</t>
  </si>
  <si>
    <t>Appropriation/Item Number:</t>
  </si>
  <si>
    <t>Year of Appropriation:</t>
  </si>
  <si>
    <t>Appropriation Unit:</t>
  </si>
  <si>
    <t>Finance: Change in dedicated/programmed funding.</t>
  </si>
  <si>
    <t>Construction: Contract award disputed/cancelled, rebid or complete under force account.</t>
  </si>
  <si>
    <t>Environmental: Permits expired.</t>
  </si>
  <si>
    <t>Environmental: Excessive study or opinion review time by external agencies.</t>
  </si>
  <si>
    <t>Construction: Extended winter suspension affecting delivery schedule.</t>
  </si>
  <si>
    <t>State Administered Projects with Lapsing Federal Funds</t>
  </si>
  <si>
    <t>OTHER-declared disaster (explain):</t>
  </si>
  <si>
    <t>Please Provide a 2-3 Sentence Explanation Identifying Any Impediments to Completion (including if the extension is not approved).</t>
  </si>
  <si>
    <t>Are You Requesting a  CWA (Yes or No)?</t>
  </si>
  <si>
    <t>Is Project Consistent with Original Scope and Purpose of the Appropriation?  If No, Please Explain:</t>
  </si>
  <si>
    <t>Federal Project Id with Prefix</t>
  </si>
  <si>
    <t>16102F</t>
  </si>
  <si>
    <t>04</t>
  </si>
  <si>
    <t>Caltrans</t>
  </si>
  <si>
    <t>CML-6204(095)</t>
  </si>
  <si>
    <t>0414000446</t>
  </si>
  <si>
    <t>Z400</t>
  </si>
  <si>
    <t>07</t>
  </si>
  <si>
    <t xml:space="preserve"> HP21L-6207(071)</t>
  </si>
  <si>
    <t>0714000277</t>
  </si>
  <si>
    <t>Q920</t>
  </si>
  <si>
    <t>0700000201</t>
  </si>
  <si>
    <t>M23E</t>
  </si>
  <si>
    <t>0700001829</t>
  </si>
  <si>
    <t>Z230</t>
  </si>
  <si>
    <t xml:space="preserve">STPL-6207(054) </t>
  </si>
  <si>
    <t>RSTPL-6207(067)</t>
  </si>
  <si>
    <t>08</t>
  </si>
  <si>
    <t>DEMO4LN-6208(023)</t>
  </si>
  <si>
    <t>0800000282</t>
  </si>
  <si>
    <t>LY10</t>
  </si>
  <si>
    <t>STPLN-6208(025)</t>
  </si>
  <si>
    <t>0800000283</t>
  </si>
  <si>
    <t>M230</t>
  </si>
  <si>
    <t>11</t>
  </si>
  <si>
    <t>HP21L-6211(043)</t>
  </si>
  <si>
    <t>1100000068</t>
  </si>
  <si>
    <t>Q930</t>
  </si>
  <si>
    <t>1100000092</t>
  </si>
  <si>
    <t>HY10</t>
  </si>
  <si>
    <t xml:space="preserve">DEM05L-6211(093) </t>
  </si>
  <si>
    <t>1100020357</t>
  </si>
  <si>
    <t xml:space="preserve">DEM05-6211(113) </t>
  </si>
  <si>
    <t>ZS30</t>
  </si>
  <si>
    <t xml:space="preserve">CMSTPLN-6211(121) </t>
  </si>
  <si>
    <t>1112000217</t>
  </si>
  <si>
    <t>Z240</t>
  </si>
  <si>
    <t>DEM05-6211(113)</t>
  </si>
  <si>
    <t xml:space="preserve">CMSTPLN-6211(130) </t>
  </si>
  <si>
    <t>1100020362</t>
  </si>
  <si>
    <t>1114000059</t>
  </si>
  <si>
    <t>1114000060</t>
  </si>
  <si>
    <t>12</t>
  </si>
  <si>
    <t>1200000180</t>
  </si>
  <si>
    <t xml:space="preserve"> STPLN-6212(018) </t>
  </si>
  <si>
    <t xml:space="preserve">Major congested freeways. </t>
  </si>
  <si>
    <t>Design, implement and maintain ramp metering, traffic operating systems.</t>
  </si>
  <si>
    <t xml:space="preserve"> I-5 HOV Lane: From route 170 to route 118. </t>
  </si>
  <si>
    <t xml:space="preserve">HOV Lane, one in each direction including reconstruction of I-5/SR-170 mixed flow &amp; HOV connector. </t>
  </si>
  <si>
    <t xml:space="preserve"> Add one lane in each direction, widen ramps, sound walls, and widen three bridges. </t>
  </si>
  <si>
    <t>Sound wall, landscape, and sidewalk lighting.</t>
  </si>
  <si>
    <t xml:space="preserve">LA County Line to Moorpark Rd. in Thousand Oaks. </t>
  </si>
  <si>
    <t xml:space="preserve">LA002: Allesandro Street to I-5/SR2 interchange. </t>
  </si>
  <si>
    <t xml:space="preserve">Reconstruct interchange. </t>
  </si>
  <si>
    <t xml:space="preserve">I-215 interchange at Barton Road from the I-215/Iowa Avenue interchange to I-215/Washington Street interchange. </t>
  </si>
  <si>
    <t xml:space="preserve">Construct toll express lanes in each direction. </t>
  </si>
  <si>
    <t xml:space="preserve">I-15 from Cajalco Road in the City of Coronato State Route 60 in the Cities of Eastvale and Jurupa Valley. </t>
  </si>
  <si>
    <t xml:space="preserve">SR 905. </t>
  </si>
  <si>
    <t xml:space="preserve">Land Acquisition. </t>
  </si>
  <si>
    <t xml:space="preserve">New Road. </t>
  </si>
  <si>
    <t xml:space="preserve">I-5/SR-56 interchange. </t>
  </si>
  <si>
    <t xml:space="preserve">Roadway Widening. </t>
  </si>
  <si>
    <t xml:space="preserve">In Imperial County, SR-98 from VV Williams Avenue to Ollie Avenue widen Hwy from 2 to 4 lanes. </t>
  </si>
  <si>
    <t xml:space="preserve">Construct noise wall. </t>
  </si>
  <si>
    <t xml:space="preserve">I-805 south of Palomar to SR-54. </t>
  </si>
  <si>
    <t xml:space="preserve">Interstate 5- HOV/ Managed Lanes. </t>
  </si>
  <si>
    <t xml:space="preserve">San Diego County in Solana Beach from Lomas Santa Fe UC to SR-78 overcrossing in Oceanside. </t>
  </si>
  <si>
    <t xml:space="preserve">Add mix-flow and toll express lanes in each direction and associated improvements. </t>
  </si>
  <si>
    <t xml:space="preserve">Interstate 405 from State Route 73 to Interstate 605.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</si>
</sst>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#,##0.00;\(###,###,###,##0.00\)"/>
    <numFmt numFmtId="165" formatCode="&quot;$&quot;##,###,###,###,###,###,###,###,###,###,###,###,##0"/>
    <numFmt numFmtId="166" formatCode="&quot;$&quot;##,###,###,###,###,###,###,###,###,###,###,###,##0.00"/>
  </numFmts>
  <fonts count="13" x14ac:knownFonts="1">
    <font>
      <sz val="10"/>
      <name val="Arial"/>
    </font>
    <font>
      <sz val="10"/>
      <name val="Arial"/>
      <family val="2"/>
    </font>
    <font>
      <sz val="12"/>
      <color rgb="FF9C5700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  <font>
      <sz val="12"/>
      <color rgb="FF7030A0"/>
      <name val="Arial"/>
      <family val="2"/>
    </font>
    <font>
      <b/>
      <sz val="12"/>
      <color rgb="FFFF0000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2" fillId="3" borderId="0" applyNumberFormat="0" applyBorder="0" applyAlignment="0" applyProtection="0"/>
  </cellStyleXfs>
  <cellXfs count="4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5" fontId="6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0" xfId="0" applyFont="1" applyFill="1" applyAlignment="1">
      <alignment wrapText="1"/>
    </xf>
    <xf numFmtId="0" fontId="8" fillId="0" borderId="0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 vertical="center"/>
    </xf>
  </cellXfs>
  <cellStyles count="2">
    <cellStyle name="Neutral" xfId="1" builtinId="2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AE77048-0DA5-46D2-B214-976BA45F1383}" name="Table4" displayName="Table4" ref="B1:B3" totalsRowShown="0" headerRowDxfId="11" dataDxfId="10">
  <autoFilter ref="B1:B3" xr:uid="{7D98AF40-6684-4318-886F-F271A98EFBA2}"/>
  <tableColumns count="1">
    <tableColumn id="1" xr3:uid="{35441826-6B2E-4BAC-93F8-1FB96FAA4A4B}" name="Need a CWA?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4407EE-C0F3-413B-9EA1-29AC15BCE24A}" name="Table46" displayName="Table46" ref="A1:A3" totalsRowShown="0" headerRowDxfId="8" dataDxfId="7">
  <autoFilter ref="A1:A3" xr:uid="{7730E9D0-706D-4989-8CFC-B38EB7914B05}"/>
  <tableColumns count="1">
    <tableColumn id="1" xr3:uid="{4933FFB5-95D1-4CAB-9384-CF67F546E1EB}" name="Within Scope?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430DC4-EC32-4829-BC1F-47F7B5570DD5}" name="Table1" displayName="Table1" ref="C1:C25" totalsRowShown="0" headerRowDxfId="5" dataDxfId="3" headerRowBorderDxfId="4" tableBorderDxfId="2" totalsRowBorderDxfId="1">
  <autoFilter ref="C1:C25" xr:uid="{CD4A4FF5-ECB0-431D-830F-C8419AD1B89A}"/>
  <tableColumns count="1">
    <tableColumn id="1" xr3:uid="{13165817-2F07-43A7-AAD7-F581656F591B}" name="Primary Reason For Delay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453B3-1643-426B-9726-D557C48B4477}">
  <dimension ref="A1:Z20"/>
  <sheetViews>
    <sheetView tabSelected="1" zoomScaleNormal="100" workbookViewId="0">
      <selection activeCell="B24" sqref="B24"/>
    </sheetView>
  </sheetViews>
  <sheetFormatPr defaultRowHeight="15" x14ac:dyDescent="0.2"/>
  <cols>
    <col min="1" max="1" width="29.42578125" style="10" customWidth="1"/>
    <col min="2" max="2" width="22.7109375" style="10" customWidth="1"/>
    <col min="3" max="4" width="55.7109375" style="10" customWidth="1"/>
    <col min="5" max="5" width="24" style="10" customWidth="1"/>
    <col min="6" max="7" width="16.85546875" style="10" customWidth="1"/>
    <col min="8" max="8" width="18.7109375" style="10" customWidth="1"/>
    <col min="9" max="9" width="21" style="10" customWidth="1"/>
    <col min="10" max="11" width="19" style="10" customWidth="1"/>
    <col min="12" max="13" width="24.140625" style="10" customWidth="1"/>
    <col min="14" max="14" width="45.42578125" style="10" customWidth="1"/>
    <col min="15" max="15" width="56" style="10" customWidth="1"/>
    <col min="16" max="16" width="33.42578125" style="10" customWidth="1"/>
    <col min="17" max="17" width="16.42578125" style="2" customWidth="1"/>
    <col min="18" max="18" width="14.28515625" style="10" customWidth="1"/>
    <col min="19" max="19" width="18.28515625" style="10" customWidth="1"/>
    <col min="20" max="20" width="17.85546875" style="10" customWidth="1"/>
    <col min="21" max="21" width="33.28515625" style="10" customWidth="1"/>
    <col min="22" max="22" width="21.7109375" style="10" customWidth="1"/>
    <col min="23" max="23" width="31.85546875" style="10" customWidth="1"/>
    <col min="24" max="24" width="34.5703125" style="2" customWidth="1"/>
    <col min="25" max="25" width="33.42578125" style="2" customWidth="1"/>
    <col min="26" max="26" width="30.28515625" style="2" customWidth="1"/>
    <col min="27" max="16384" width="9.140625" style="10"/>
  </cols>
  <sheetData>
    <row r="1" spans="1:26" ht="23.25" x14ac:dyDescent="0.2">
      <c r="A1" s="35" t="s">
        <v>47</v>
      </c>
      <c r="D1" s="24"/>
      <c r="E1" s="33"/>
    </row>
    <row r="2" spans="1:26" x14ac:dyDescent="0.2">
      <c r="A2" s="36" t="s">
        <v>10</v>
      </c>
      <c r="B2" s="8">
        <v>44377</v>
      </c>
      <c r="C2" s="7"/>
      <c r="D2" s="6"/>
      <c r="E2" s="26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6" x14ac:dyDescent="0.2">
      <c r="A3" s="36" t="s">
        <v>39</v>
      </c>
      <c r="B3" s="34" t="s">
        <v>38</v>
      </c>
      <c r="C3" s="21"/>
      <c r="D3" s="6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6" x14ac:dyDescent="0.2">
      <c r="A4" s="36" t="s">
        <v>40</v>
      </c>
      <c r="B4" s="6">
        <v>1516</v>
      </c>
      <c r="C4" s="7"/>
      <c r="D4" s="6"/>
      <c r="E4" s="25"/>
      <c r="F4" s="5"/>
      <c r="G4" s="27"/>
      <c r="H4" s="27"/>
      <c r="I4" s="5"/>
      <c r="J4" s="5"/>
      <c r="K4" s="5"/>
      <c r="L4" s="5"/>
      <c r="M4" s="27"/>
      <c r="N4" s="27"/>
      <c r="O4" s="27"/>
      <c r="P4" s="5"/>
      <c r="R4" s="28"/>
    </row>
    <row r="5" spans="1:26" x14ac:dyDescent="0.2">
      <c r="A5" s="36" t="s">
        <v>41</v>
      </c>
      <c r="B5" s="34" t="s">
        <v>53</v>
      </c>
      <c r="C5" s="7"/>
      <c r="D5" s="6"/>
      <c r="E5" s="25"/>
      <c r="F5" s="5"/>
      <c r="G5" s="27"/>
      <c r="H5" s="5"/>
      <c r="I5" s="5"/>
      <c r="J5" s="5"/>
      <c r="K5" s="5"/>
      <c r="L5" s="5"/>
      <c r="M5" s="5"/>
      <c r="N5" s="5"/>
      <c r="O5" s="5"/>
      <c r="P5" s="5"/>
    </row>
    <row r="6" spans="1:26" x14ac:dyDescent="0.2">
      <c r="A6" s="19"/>
      <c r="B6" s="20"/>
      <c r="C6" s="21"/>
      <c r="D6" s="6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6" ht="96.75" customHeight="1" x14ac:dyDescent="0.2">
      <c r="A7" s="37" t="s">
        <v>36</v>
      </c>
      <c r="B7" s="37" t="s">
        <v>11</v>
      </c>
      <c r="C7" s="37" t="s">
        <v>12</v>
      </c>
      <c r="D7" s="37" t="s">
        <v>13</v>
      </c>
      <c r="E7" s="37" t="s">
        <v>52</v>
      </c>
      <c r="F7" s="37" t="s">
        <v>30</v>
      </c>
      <c r="G7" s="37" t="s">
        <v>34</v>
      </c>
      <c r="H7" s="37" t="s">
        <v>31</v>
      </c>
      <c r="I7" s="37" t="s">
        <v>28</v>
      </c>
      <c r="J7" s="37" t="s">
        <v>32</v>
      </c>
      <c r="K7" s="37" t="s">
        <v>29</v>
      </c>
      <c r="L7" s="37" t="s">
        <v>51</v>
      </c>
      <c r="M7" s="37" t="s">
        <v>50</v>
      </c>
      <c r="N7" s="37" t="s">
        <v>0</v>
      </c>
      <c r="O7" s="37" t="s">
        <v>49</v>
      </c>
      <c r="P7" s="37" t="s">
        <v>14</v>
      </c>
      <c r="Q7" s="37" t="s">
        <v>33</v>
      </c>
      <c r="R7" s="37" t="s">
        <v>35</v>
      </c>
      <c r="X7" s="10"/>
      <c r="Y7" s="10"/>
      <c r="Z7" s="10"/>
    </row>
    <row r="8" spans="1:26" ht="50.1" customHeight="1" x14ac:dyDescent="0.2">
      <c r="A8" s="38" t="s">
        <v>54</v>
      </c>
      <c r="B8" s="39" t="s">
        <v>55</v>
      </c>
      <c r="C8" s="39" t="s">
        <v>98</v>
      </c>
      <c r="D8" s="39" t="s">
        <v>97</v>
      </c>
      <c r="E8" s="11" t="s">
        <v>56</v>
      </c>
      <c r="F8" s="11" t="s">
        <v>57</v>
      </c>
      <c r="G8" s="11" t="s">
        <v>58</v>
      </c>
      <c r="H8" s="42">
        <v>197020.2</v>
      </c>
      <c r="I8" s="42">
        <v>173990.44</v>
      </c>
      <c r="J8" s="42">
        <v>23029.759999999998</v>
      </c>
      <c r="K8" s="40"/>
      <c r="L8" s="32"/>
      <c r="M8" s="30"/>
      <c r="N8" s="31"/>
      <c r="O8" s="29"/>
      <c r="P8" s="41"/>
      <c r="Q8" s="18"/>
      <c r="R8" s="18"/>
      <c r="X8" s="10"/>
      <c r="Y8" s="10"/>
      <c r="Z8" s="10"/>
    </row>
    <row r="11" spans="1:26" x14ac:dyDescent="0.2">
      <c r="C11" s="22"/>
    </row>
    <row r="12" spans="1:26" x14ac:dyDescent="0.2">
      <c r="C12" s="23"/>
    </row>
    <row r="20" spans="4:4" x14ac:dyDescent="0.2">
      <c r="D20" s="22"/>
    </row>
  </sheetData>
  <dataValidations count="1">
    <dataValidation allowBlank="1" showInputMessage="1" showErrorMessage="1" promptTitle="For Examples " prompt="See CWA Instructions at https://dot.ca.gov/programs/local-assistance/projects/cooperative-work-agreement-cwa" sqref="O8" xr:uid="{0AC47F8F-0BA0-4F4A-86D2-8F019F4C0F51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Yes or No Only" error="Please use drop-down button to select Yes or No only" promptTitle="Make a Selection" prompt="Select Yes or No only" xr:uid="{06CB4BFA-4E92-4CE0-BFEA-3D8A84184693}">
          <x14:formula1>
            <xm:f>'Drop-down Reference Tables'!$B$2:$B$3</xm:f>
          </x14:formula1>
          <xm:sqref>M8</xm:sqref>
        </x14:dataValidation>
        <x14:dataValidation type="list" showInputMessage="1" promptTitle="Make a Selection" prompt="Click the arrow to make a selection in the drop-down list. If OTHER, please include explanation." xr:uid="{0AB80945-C884-48F4-AF34-B4F15819F488}">
          <x14:formula1>
            <xm:f>'Drop-down Reference Tables'!$C$2:$C$25</xm:f>
          </x14:formula1>
          <xm:sqref>N8</xm:sqref>
        </x14:dataValidation>
        <x14:dataValidation type="list" allowBlank="1" showInputMessage="1" promptTitle="Make a Selection" prompt="Select Yes or No. If No, Please Explain" xr:uid="{3F98B1B3-F66B-4C18-838E-45E8F2A07D72}">
          <x14:formula1>
            <xm:f>'Drop-down Reference Tables'!$A$2:$A$3</xm:f>
          </x14:formula1>
          <xm:sqref>L8</xm:sqref>
        </x14:dataValidation>
        <x14:dataValidation type="list" showInputMessage="1" xr:uid="{1C344443-8DE9-4C1C-AED5-3F206A03C932}">
          <x14:formula1>
            <xm:f>'Drop-down Reference Tables'!$C$2:$C$25</xm:f>
          </x14:formula1>
          <xm:sqref>P8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C70A5-028B-4960-ADED-EA381A1D2D58}">
  <dimension ref="A1:Z22"/>
  <sheetViews>
    <sheetView zoomScaleNormal="100" workbookViewId="0">
      <selection activeCell="C19" sqref="C19"/>
    </sheetView>
  </sheetViews>
  <sheetFormatPr defaultRowHeight="15" x14ac:dyDescent="0.2"/>
  <cols>
    <col min="1" max="1" width="29.42578125" style="10" customWidth="1"/>
    <col min="2" max="2" width="22.7109375" style="10" customWidth="1"/>
    <col min="3" max="4" width="55.7109375" style="10" customWidth="1"/>
    <col min="5" max="5" width="24" style="10" customWidth="1"/>
    <col min="6" max="7" width="16.85546875" style="10" customWidth="1"/>
    <col min="8" max="8" width="18.7109375" style="10" customWidth="1"/>
    <col min="9" max="9" width="21" style="10" customWidth="1"/>
    <col min="10" max="11" width="19" style="10" customWidth="1"/>
    <col min="12" max="13" width="24.140625" style="10" customWidth="1"/>
    <col min="14" max="14" width="45.42578125" style="10" customWidth="1"/>
    <col min="15" max="15" width="56" style="10" customWidth="1"/>
    <col min="16" max="16" width="33.42578125" style="10" customWidth="1"/>
    <col min="17" max="17" width="16.42578125" style="2" customWidth="1"/>
    <col min="18" max="18" width="14.28515625" style="10" customWidth="1"/>
    <col min="19" max="19" width="18.28515625" style="10" customWidth="1"/>
    <col min="20" max="20" width="17.85546875" style="10" customWidth="1"/>
    <col min="21" max="21" width="33.28515625" style="10" customWidth="1"/>
    <col min="22" max="22" width="21.7109375" style="10" customWidth="1"/>
    <col min="23" max="23" width="31.85546875" style="10" customWidth="1"/>
    <col min="24" max="24" width="34.5703125" style="2" customWidth="1"/>
    <col min="25" max="25" width="33.42578125" style="2" customWidth="1"/>
    <col min="26" max="26" width="30.28515625" style="2" customWidth="1"/>
    <col min="27" max="16384" width="9.140625" style="10"/>
  </cols>
  <sheetData>
    <row r="1" spans="1:26" ht="23.25" x14ac:dyDescent="0.2">
      <c r="A1" s="35" t="s">
        <v>47</v>
      </c>
      <c r="D1" s="24"/>
      <c r="E1" s="33"/>
    </row>
    <row r="2" spans="1:26" x14ac:dyDescent="0.2">
      <c r="A2" s="36" t="s">
        <v>10</v>
      </c>
      <c r="B2" s="8">
        <v>44377</v>
      </c>
      <c r="C2" s="7"/>
      <c r="D2" s="6"/>
      <c r="E2" s="26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6" x14ac:dyDescent="0.2">
      <c r="A3" s="36" t="s">
        <v>39</v>
      </c>
      <c r="B3" s="34" t="s">
        <v>38</v>
      </c>
      <c r="C3" s="21"/>
      <c r="D3" s="6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6" x14ac:dyDescent="0.2">
      <c r="A4" s="36" t="s">
        <v>40</v>
      </c>
      <c r="B4" s="6">
        <v>1516</v>
      </c>
      <c r="C4" s="7"/>
      <c r="D4" s="6"/>
      <c r="E4" s="25"/>
      <c r="F4" s="5"/>
      <c r="G4" s="27"/>
      <c r="H4" s="27"/>
      <c r="I4" s="5"/>
      <c r="J4" s="5"/>
      <c r="K4" s="5"/>
      <c r="L4" s="5"/>
      <c r="M4" s="27"/>
      <c r="N4" s="27"/>
      <c r="O4" s="27"/>
      <c r="P4" s="5"/>
      <c r="R4" s="28"/>
    </row>
    <row r="5" spans="1:26" x14ac:dyDescent="0.2">
      <c r="A5" s="36" t="s">
        <v>41</v>
      </c>
      <c r="B5" s="34" t="s">
        <v>53</v>
      </c>
      <c r="C5" s="7"/>
      <c r="D5" s="6"/>
      <c r="E5" s="25"/>
      <c r="F5" s="5"/>
      <c r="G5" s="27"/>
      <c r="H5" s="5"/>
      <c r="I5" s="5"/>
      <c r="J5" s="5"/>
      <c r="K5" s="5"/>
      <c r="L5" s="5"/>
      <c r="M5" s="5"/>
      <c r="N5" s="5"/>
      <c r="O5" s="5"/>
      <c r="P5" s="5"/>
    </row>
    <row r="6" spans="1:26" x14ac:dyDescent="0.2">
      <c r="A6" s="19"/>
      <c r="B6" s="20"/>
      <c r="C6" s="21"/>
      <c r="D6" s="6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6" ht="96.75" customHeight="1" x14ac:dyDescent="0.2">
      <c r="A7" s="37" t="s">
        <v>36</v>
      </c>
      <c r="B7" s="37" t="s">
        <v>11</v>
      </c>
      <c r="C7" s="37" t="s">
        <v>12</v>
      </c>
      <c r="D7" s="37" t="s">
        <v>13</v>
      </c>
      <c r="E7" s="37" t="s">
        <v>52</v>
      </c>
      <c r="F7" s="37" t="s">
        <v>30</v>
      </c>
      <c r="G7" s="37" t="s">
        <v>34</v>
      </c>
      <c r="H7" s="37" t="s">
        <v>31</v>
      </c>
      <c r="I7" s="37" t="s">
        <v>28</v>
      </c>
      <c r="J7" s="37" t="s">
        <v>32</v>
      </c>
      <c r="K7" s="37" t="s">
        <v>29</v>
      </c>
      <c r="L7" s="37" t="s">
        <v>51</v>
      </c>
      <c r="M7" s="37" t="s">
        <v>50</v>
      </c>
      <c r="N7" s="37" t="s">
        <v>0</v>
      </c>
      <c r="O7" s="37" t="s">
        <v>49</v>
      </c>
      <c r="P7" s="37" t="s">
        <v>14</v>
      </c>
      <c r="Q7" s="37" t="s">
        <v>33</v>
      </c>
      <c r="R7" s="37" t="s">
        <v>35</v>
      </c>
      <c r="X7" s="10"/>
      <c r="Y7" s="10"/>
      <c r="Z7" s="10"/>
    </row>
    <row r="8" spans="1:26" ht="50.1" customHeight="1" x14ac:dyDescent="0.2">
      <c r="A8" s="38" t="s">
        <v>59</v>
      </c>
      <c r="B8" s="39" t="s">
        <v>55</v>
      </c>
      <c r="C8" s="39" t="s">
        <v>100</v>
      </c>
      <c r="D8" s="39" t="s">
        <v>99</v>
      </c>
      <c r="E8" s="11" t="s">
        <v>67</v>
      </c>
      <c r="F8" s="11" t="s">
        <v>65</v>
      </c>
      <c r="G8" s="11" t="s">
        <v>66</v>
      </c>
      <c r="H8" s="42">
        <v>2527000</v>
      </c>
      <c r="I8" s="42">
        <v>1382983.61</v>
      </c>
      <c r="J8" s="42">
        <v>1144016.3899999999</v>
      </c>
      <c r="K8" s="40"/>
      <c r="L8" s="32"/>
      <c r="M8" s="30"/>
      <c r="N8" s="31"/>
      <c r="O8" s="29"/>
      <c r="P8" s="41"/>
      <c r="Q8" s="18"/>
      <c r="R8" s="18"/>
      <c r="X8" s="10"/>
      <c r="Y8" s="10"/>
      <c r="Z8" s="10"/>
    </row>
    <row r="9" spans="1:26" ht="50.1" customHeight="1" x14ac:dyDescent="0.2">
      <c r="A9" s="38" t="s">
        <v>59</v>
      </c>
      <c r="B9" s="39" t="s">
        <v>55</v>
      </c>
      <c r="C9" s="39" t="s">
        <v>101</v>
      </c>
      <c r="D9" s="39" t="s">
        <v>103</v>
      </c>
      <c r="E9" s="11" t="s">
        <v>68</v>
      </c>
      <c r="F9" s="11" t="s">
        <v>63</v>
      </c>
      <c r="G9" s="11" t="s">
        <v>64</v>
      </c>
      <c r="H9" s="42">
        <v>955000</v>
      </c>
      <c r="I9" s="42">
        <v>951945.39</v>
      </c>
      <c r="J9" s="42">
        <v>3054.61</v>
      </c>
      <c r="K9" s="40"/>
      <c r="L9" s="32"/>
      <c r="M9" s="30"/>
      <c r="N9" s="31"/>
      <c r="O9" s="29"/>
      <c r="P9" s="41"/>
      <c r="Q9" s="18"/>
      <c r="R9" s="18"/>
      <c r="X9" s="10"/>
      <c r="Y9" s="10"/>
      <c r="Z9" s="10"/>
    </row>
    <row r="10" spans="1:26" ht="50.1" customHeight="1" x14ac:dyDescent="0.2">
      <c r="A10" s="38" t="s">
        <v>59</v>
      </c>
      <c r="B10" s="39" t="s">
        <v>55</v>
      </c>
      <c r="C10" s="39" t="s">
        <v>102</v>
      </c>
      <c r="D10" s="39" t="s">
        <v>104</v>
      </c>
      <c r="E10" s="11" t="s">
        <v>60</v>
      </c>
      <c r="F10" s="11" t="s">
        <v>61</v>
      </c>
      <c r="G10" s="11" t="s">
        <v>62</v>
      </c>
      <c r="H10" s="42">
        <v>323000</v>
      </c>
      <c r="I10" s="42">
        <v>201551.34</v>
      </c>
      <c r="J10" s="42">
        <v>121448.66</v>
      </c>
      <c r="K10" s="40"/>
      <c r="L10" s="32"/>
      <c r="M10" s="30"/>
      <c r="N10" s="31"/>
      <c r="O10" s="29"/>
      <c r="P10" s="41"/>
      <c r="Q10" s="18"/>
      <c r="R10" s="18"/>
      <c r="X10" s="10"/>
      <c r="Y10" s="10"/>
      <c r="Z10" s="10"/>
    </row>
    <row r="13" spans="1:26" x14ac:dyDescent="0.2">
      <c r="C13" s="22"/>
    </row>
    <row r="14" spans="1:26" x14ac:dyDescent="0.2">
      <c r="C14" s="23"/>
    </row>
    <row r="22" spans="4:4" x14ac:dyDescent="0.2">
      <c r="D22" s="22"/>
    </row>
  </sheetData>
  <dataValidations count="1">
    <dataValidation allowBlank="1" showInputMessage="1" showErrorMessage="1" promptTitle="For Examples " prompt="See CWA Instructions at https://dot.ca.gov/programs/local-assistance/projects/cooperative-work-agreement-cwa" sqref="O8:O10" xr:uid="{E5EA0E4A-FF0F-4088-B00A-FAB5D7275097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Yes or No Only" error="Please use drop-down button to select Yes or No only" promptTitle="Make a Selection" prompt="Select Yes or No only" xr:uid="{E698F964-4C02-4C70-ADA0-F46D70165121}">
          <x14:formula1>
            <xm:f>'Drop-down Reference Tables'!$B$2:$B$3</xm:f>
          </x14:formula1>
          <xm:sqref>M8:M10</xm:sqref>
        </x14:dataValidation>
        <x14:dataValidation type="list" showInputMessage="1" promptTitle="Make a Selection" prompt="Click the arrow to make a selection in the drop-down list. If OTHER, please include explanation." xr:uid="{B92BD3FA-2BAD-45DD-A994-EA1C864FD1DA}">
          <x14:formula1>
            <xm:f>'Drop-down Reference Tables'!$C$2:$C$25</xm:f>
          </x14:formula1>
          <xm:sqref>N8:N10</xm:sqref>
        </x14:dataValidation>
        <x14:dataValidation type="list" allowBlank="1" showInputMessage="1" promptTitle="Make a Selection" prompt="Select Yes or No. If No, Please Explain" xr:uid="{B8CF33E3-AAEC-400C-A343-1C3439A825B4}">
          <x14:formula1>
            <xm:f>'Drop-down Reference Tables'!$A$2:$A$3</xm:f>
          </x14:formula1>
          <xm:sqref>L8:L10</xm:sqref>
        </x14:dataValidation>
        <x14:dataValidation type="list" showInputMessage="1" xr:uid="{9CB1CBAA-71E4-44C2-9E25-93BA05AAED5B}">
          <x14:formula1>
            <xm:f>'Drop-down Reference Tables'!$C$2:$C$25</xm:f>
          </x14:formula1>
          <xm:sqref>P8:P10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6A4CC-7B97-4FDF-B10F-1AEF61D739AD}">
  <dimension ref="A1:Z21"/>
  <sheetViews>
    <sheetView zoomScaleNormal="100" workbookViewId="0">
      <selection activeCell="F23" sqref="F23"/>
    </sheetView>
  </sheetViews>
  <sheetFormatPr defaultRowHeight="15" x14ac:dyDescent="0.2"/>
  <cols>
    <col min="1" max="1" width="29.42578125" style="10" customWidth="1"/>
    <col min="2" max="2" width="22.7109375" style="10" customWidth="1"/>
    <col min="3" max="4" width="55.7109375" style="10" customWidth="1"/>
    <col min="5" max="5" width="24" style="10" customWidth="1"/>
    <col min="6" max="7" width="16.85546875" style="10" customWidth="1"/>
    <col min="8" max="8" width="18.7109375" style="10" customWidth="1"/>
    <col min="9" max="9" width="21" style="10" customWidth="1"/>
    <col min="10" max="11" width="19" style="10" customWidth="1"/>
    <col min="12" max="13" width="24.140625" style="10" customWidth="1"/>
    <col min="14" max="14" width="45.42578125" style="10" customWidth="1"/>
    <col min="15" max="15" width="56" style="10" customWidth="1"/>
    <col min="16" max="16" width="33.42578125" style="10" customWidth="1"/>
    <col min="17" max="17" width="16.42578125" style="2" customWidth="1"/>
    <col min="18" max="18" width="14.28515625" style="10" customWidth="1"/>
    <col min="19" max="19" width="18.28515625" style="10" customWidth="1"/>
    <col min="20" max="20" width="17.85546875" style="10" customWidth="1"/>
    <col min="21" max="21" width="33.28515625" style="10" customWidth="1"/>
    <col min="22" max="22" width="21.7109375" style="10" customWidth="1"/>
    <col min="23" max="23" width="31.85546875" style="10" customWidth="1"/>
    <col min="24" max="24" width="34.5703125" style="2" customWidth="1"/>
    <col min="25" max="25" width="33.42578125" style="2" customWidth="1"/>
    <col min="26" max="26" width="30.28515625" style="2" customWidth="1"/>
    <col min="27" max="16384" width="9.140625" style="10"/>
  </cols>
  <sheetData>
    <row r="1" spans="1:26" ht="23.25" x14ac:dyDescent="0.2">
      <c r="A1" s="35" t="s">
        <v>47</v>
      </c>
      <c r="D1" s="24"/>
      <c r="E1" s="33"/>
    </row>
    <row r="2" spans="1:26" x14ac:dyDescent="0.2">
      <c r="A2" s="36" t="s">
        <v>10</v>
      </c>
      <c r="B2" s="8">
        <v>44377</v>
      </c>
      <c r="C2" s="7"/>
      <c r="D2" s="6"/>
      <c r="E2" s="26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6" x14ac:dyDescent="0.2">
      <c r="A3" s="36" t="s">
        <v>39</v>
      </c>
      <c r="B3" s="34" t="s">
        <v>38</v>
      </c>
      <c r="C3" s="21"/>
      <c r="D3" s="6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6" x14ac:dyDescent="0.2">
      <c r="A4" s="36" t="s">
        <v>40</v>
      </c>
      <c r="B4" s="6">
        <v>1516</v>
      </c>
      <c r="C4" s="7"/>
      <c r="D4" s="6"/>
      <c r="E4" s="25"/>
      <c r="F4" s="5"/>
      <c r="G4" s="27"/>
      <c r="H4" s="27"/>
      <c r="I4" s="5"/>
      <c r="J4" s="5"/>
      <c r="K4" s="5"/>
      <c r="L4" s="5"/>
      <c r="M4" s="27"/>
      <c r="N4" s="27"/>
      <c r="O4" s="27"/>
      <c r="P4" s="5"/>
      <c r="R4" s="28"/>
    </row>
    <row r="5" spans="1:26" x14ac:dyDescent="0.2">
      <c r="A5" s="36" t="s">
        <v>41</v>
      </c>
      <c r="B5" s="34" t="s">
        <v>53</v>
      </c>
      <c r="C5" s="7"/>
      <c r="D5" s="6"/>
      <c r="E5" s="25"/>
      <c r="F5" s="5"/>
      <c r="G5" s="27"/>
      <c r="H5" s="5"/>
      <c r="I5" s="5"/>
      <c r="J5" s="5"/>
      <c r="K5" s="5"/>
      <c r="L5" s="5"/>
      <c r="M5" s="5"/>
      <c r="N5" s="5"/>
      <c r="O5" s="5"/>
      <c r="P5" s="5"/>
    </row>
    <row r="6" spans="1:26" x14ac:dyDescent="0.2">
      <c r="A6" s="19"/>
      <c r="B6" s="20"/>
      <c r="C6" s="21"/>
      <c r="D6" s="6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6" ht="96.75" customHeight="1" x14ac:dyDescent="0.2">
      <c r="A7" s="37" t="s">
        <v>36</v>
      </c>
      <c r="B7" s="37" t="s">
        <v>11</v>
      </c>
      <c r="C7" s="37" t="s">
        <v>12</v>
      </c>
      <c r="D7" s="37" t="s">
        <v>13</v>
      </c>
      <c r="E7" s="37" t="s">
        <v>52</v>
      </c>
      <c r="F7" s="37" t="s">
        <v>30</v>
      </c>
      <c r="G7" s="37" t="s">
        <v>34</v>
      </c>
      <c r="H7" s="37" t="s">
        <v>31</v>
      </c>
      <c r="I7" s="37" t="s">
        <v>28</v>
      </c>
      <c r="J7" s="37" t="s">
        <v>32</v>
      </c>
      <c r="K7" s="37" t="s">
        <v>29</v>
      </c>
      <c r="L7" s="37" t="s">
        <v>51</v>
      </c>
      <c r="M7" s="37" t="s">
        <v>50</v>
      </c>
      <c r="N7" s="37" t="s">
        <v>0</v>
      </c>
      <c r="O7" s="37" t="s">
        <v>49</v>
      </c>
      <c r="P7" s="37" t="s">
        <v>14</v>
      </c>
      <c r="Q7" s="37" t="s">
        <v>33</v>
      </c>
      <c r="R7" s="37" t="s">
        <v>35</v>
      </c>
      <c r="X7" s="10"/>
      <c r="Y7" s="10"/>
      <c r="Z7" s="10"/>
    </row>
    <row r="8" spans="1:26" ht="50.1" customHeight="1" x14ac:dyDescent="0.2">
      <c r="A8" s="38" t="s">
        <v>69</v>
      </c>
      <c r="B8" s="39" t="s">
        <v>55</v>
      </c>
      <c r="C8" s="39" t="s">
        <v>105</v>
      </c>
      <c r="D8" s="39" t="s">
        <v>106</v>
      </c>
      <c r="E8" s="11" t="s">
        <v>70</v>
      </c>
      <c r="F8" s="11" t="s">
        <v>71</v>
      </c>
      <c r="G8" s="11" t="s">
        <v>72</v>
      </c>
      <c r="H8" s="42">
        <v>557000</v>
      </c>
      <c r="I8" s="42">
        <v>33646.230000000003</v>
      </c>
      <c r="J8" s="42">
        <v>523353.77</v>
      </c>
      <c r="K8" s="40"/>
      <c r="L8" s="32"/>
      <c r="M8" s="30"/>
      <c r="N8" s="31"/>
      <c r="O8" s="29"/>
      <c r="P8" s="41"/>
      <c r="Q8" s="18"/>
      <c r="R8" s="18"/>
      <c r="X8" s="10"/>
      <c r="Y8" s="10"/>
      <c r="Z8" s="10"/>
    </row>
    <row r="9" spans="1:26" ht="50.1" customHeight="1" x14ac:dyDescent="0.2">
      <c r="A9" s="38" t="s">
        <v>69</v>
      </c>
      <c r="B9" s="39" t="s">
        <v>55</v>
      </c>
      <c r="C9" s="39" t="s">
        <v>107</v>
      </c>
      <c r="D9" s="39" t="s">
        <v>108</v>
      </c>
      <c r="E9" s="11" t="s">
        <v>73</v>
      </c>
      <c r="F9" s="11" t="s">
        <v>74</v>
      </c>
      <c r="G9" s="11" t="s">
        <v>75</v>
      </c>
      <c r="H9" s="42">
        <v>1104847</v>
      </c>
      <c r="I9" s="42">
        <v>1101103.3999999999</v>
      </c>
      <c r="J9" s="42">
        <v>3743.6</v>
      </c>
      <c r="K9" s="40"/>
      <c r="L9" s="32"/>
      <c r="M9" s="30"/>
      <c r="N9" s="31"/>
      <c r="O9" s="29"/>
      <c r="P9" s="41"/>
      <c r="Q9" s="18"/>
      <c r="R9" s="18"/>
      <c r="X9" s="10"/>
      <c r="Y9" s="10"/>
      <c r="Z9" s="10"/>
    </row>
    <row r="12" spans="1:26" x14ac:dyDescent="0.2">
      <c r="C12" s="22"/>
    </row>
    <row r="13" spans="1:26" x14ac:dyDescent="0.2">
      <c r="C13" s="23"/>
    </row>
    <row r="21" spans="4:4" x14ac:dyDescent="0.2">
      <c r="D21" s="22"/>
    </row>
  </sheetData>
  <dataValidations count="1">
    <dataValidation allowBlank="1" showInputMessage="1" showErrorMessage="1" promptTitle="For Examples " prompt="See CWA Instructions at https://dot.ca.gov/programs/local-assistance/projects/cooperative-work-agreement-cwa" sqref="O8:O9" xr:uid="{D73ABD0A-07FF-462B-AC91-050CB5AB9A06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Yes or No Only" error="Please use drop-down button to select Yes or No only" promptTitle="Make a Selection" prompt="Select Yes or No only" xr:uid="{C9204AA4-1004-4487-9771-98691D8C89D9}">
          <x14:formula1>
            <xm:f>'Drop-down Reference Tables'!$B$2:$B$3</xm:f>
          </x14:formula1>
          <xm:sqref>M8:M9</xm:sqref>
        </x14:dataValidation>
        <x14:dataValidation type="list" showInputMessage="1" promptTitle="Make a Selection" prompt="Click the arrow to make a selection in the drop-down list. If OTHER, please include explanation." xr:uid="{4D9A5ABF-18BD-48FD-80D6-851044F0D5A7}">
          <x14:formula1>
            <xm:f>'Drop-down Reference Tables'!$C$2:$C$25</xm:f>
          </x14:formula1>
          <xm:sqref>N8:N9</xm:sqref>
        </x14:dataValidation>
        <x14:dataValidation type="list" allowBlank="1" showInputMessage="1" promptTitle="Make a Selection" prompt="Select Yes or No. If No, Please Explain" xr:uid="{0F29F737-D9D8-49A3-9A23-6A00EE9357B7}">
          <x14:formula1>
            <xm:f>'Drop-down Reference Tables'!$A$2:$A$3</xm:f>
          </x14:formula1>
          <xm:sqref>L8:L9</xm:sqref>
        </x14:dataValidation>
        <x14:dataValidation type="list" showInputMessage="1" xr:uid="{FBE66033-225C-4FC6-BA31-731CBD77802F}">
          <x14:formula1>
            <xm:f>'Drop-down Reference Tables'!$C$2:$C$25</xm:f>
          </x14:formula1>
          <xm:sqref>P8:P9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2530-413A-4816-858B-4537BA295A25}">
  <dimension ref="A1:Z30"/>
  <sheetViews>
    <sheetView zoomScaleNormal="100" workbookViewId="0">
      <pane ySplit="7" topLeftCell="A8" activePane="bottomLeft" state="frozen"/>
      <selection pane="bottomLeft" activeCell="A8" sqref="A8"/>
    </sheetView>
  </sheetViews>
  <sheetFormatPr defaultRowHeight="15" x14ac:dyDescent="0.2"/>
  <cols>
    <col min="1" max="1" width="29.42578125" style="10" customWidth="1"/>
    <col min="2" max="2" width="22.7109375" style="10" customWidth="1"/>
    <col min="3" max="4" width="55.7109375" style="10" customWidth="1"/>
    <col min="5" max="5" width="24" style="10" customWidth="1"/>
    <col min="6" max="7" width="16.85546875" style="10" customWidth="1"/>
    <col min="8" max="8" width="18.7109375" style="10" customWidth="1"/>
    <col min="9" max="9" width="21" style="10" customWidth="1"/>
    <col min="10" max="11" width="19" style="10" customWidth="1"/>
    <col min="12" max="13" width="24.140625" style="10" customWidth="1"/>
    <col min="14" max="14" width="45.42578125" style="10" customWidth="1"/>
    <col min="15" max="15" width="56" style="10" customWidth="1"/>
    <col min="16" max="16" width="33.42578125" style="10" customWidth="1"/>
    <col min="17" max="17" width="16.42578125" style="2" customWidth="1"/>
    <col min="18" max="18" width="14.28515625" style="10" customWidth="1"/>
    <col min="19" max="19" width="18.28515625" style="10" customWidth="1"/>
    <col min="20" max="20" width="17.85546875" style="10" customWidth="1"/>
    <col min="21" max="21" width="33.28515625" style="10" customWidth="1"/>
    <col min="22" max="22" width="21.7109375" style="10" customWidth="1"/>
    <col min="23" max="23" width="31.85546875" style="10" customWidth="1"/>
    <col min="24" max="24" width="34.5703125" style="2" customWidth="1"/>
    <col min="25" max="25" width="33.42578125" style="2" customWidth="1"/>
    <col min="26" max="26" width="30.28515625" style="2" customWidth="1"/>
    <col min="27" max="16384" width="9.140625" style="10"/>
  </cols>
  <sheetData>
    <row r="1" spans="1:26" ht="23.25" x14ac:dyDescent="0.2">
      <c r="A1" s="35" t="s">
        <v>47</v>
      </c>
      <c r="D1" s="24"/>
      <c r="E1" s="33"/>
    </row>
    <row r="2" spans="1:26" x14ac:dyDescent="0.2">
      <c r="A2" s="36" t="s">
        <v>10</v>
      </c>
      <c r="B2" s="8">
        <v>44377</v>
      </c>
      <c r="C2" s="7"/>
      <c r="D2" s="6"/>
      <c r="E2" s="26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6" x14ac:dyDescent="0.2">
      <c r="A3" s="36" t="s">
        <v>39</v>
      </c>
      <c r="B3" s="34" t="s">
        <v>38</v>
      </c>
      <c r="C3" s="21"/>
      <c r="D3" s="6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6" x14ac:dyDescent="0.2">
      <c r="A4" s="36" t="s">
        <v>40</v>
      </c>
      <c r="B4" s="6">
        <v>1516</v>
      </c>
      <c r="C4" s="7"/>
      <c r="D4" s="6"/>
      <c r="E4" s="25"/>
      <c r="F4" s="5"/>
      <c r="G4" s="27"/>
      <c r="H4" s="27"/>
      <c r="I4" s="5"/>
      <c r="J4" s="5"/>
      <c r="K4" s="5"/>
      <c r="L4" s="5"/>
      <c r="M4" s="27"/>
      <c r="N4" s="27"/>
      <c r="O4" s="27"/>
      <c r="P4" s="5"/>
      <c r="R4" s="28"/>
    </row>
    <row r="5" spans="1:26" x14ac:dyDescent="0.2">
      <c r="A5" s="36" t="s">
        <v>41</v>
      </c>
      <c r="B5" s="34" t="s">
        <v>53</v>
      </c>
      <c r="C5" s="7"/>
      <c r="D5" s="6"/>
      <c r="E5" s="25"/>
      <c r="F5" s="5"/>
      <c r="G5" s="27"/>
      <c r="H5" s="5"/>
      <c r="I5" s="5"/>
      <c r="J5" s="5"/>
      <c r="K5" s="5"/>
      <c r="L5" s="5"/>
      <c r="M5" s="5"/>
      <c r="N5" s="5"/>
      <c r="O5" s="5"/>
      <c r="P5" s="5"/>
    </row>
    <row r="6" spans="1:26" x14ac:dyDescent="0.2">
      <c r="A6" s="19"/>
      <c r="B6" s="20"/>
      <c r="C6" s="21"/>
      <c r="D6" s="6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6" ht="96.75" customHeight="1" x14ac:dyDescent="0.2">
      <c r="A7" s="37" t="s">
        <v>36</v>
      </c>
      <c r="B7" s="37" t="s">
        <v>11</v>
      </c>
      <c r="C7" s="37" t="s">
        <v>12</v>
      </c>
      <c r="D7" s="37" t="s">
        <v>13</v>
      </c>
      <c r="E7" s="37" t="s">
        <v>52</v>
      </c>
      <c r="F7" s="37" t="s">
        <v>30</v>
      </c>
      <c r="G7" s="37" t="s">
        <v>34</v>
      </c>
      <c r="H7" s="37" t="s">
        <v>31</v>
      </c>
      <c r="I7" s="37" t="s">
        <v>28</v>
      </c>
      <c r="J7" s="37" t="s">
        <v>32</v>
      </c>
      <c r="K7" s="37" t="s">
        <v>29</v>
      </c>
      <c r="L7" s="37" t="s">
        <v>51</v>
      </c>
      <c r="M7" s="37" t="s">
        <v>50</v>
      </c>
      <c r="N7" s="37" t="s">
        <v>0</v>
      </c>
      <c r="O7" s="37" t="s">
        <v>49</v>
      </c>
      <c r="P7" s="37" t="s">
        <v>14</v>
      </c>
      <c r="Q7" s="37" t="s">
        <v>33</v>
      </c>
      <c r="R7" s="37" t="s">
        <v>35</v>
      </c>
      <c r="X7" s="10"/>
      <c r="Y7" s="10"/>
      <c r="Z7" s="10"/>
    </row>
    <row r="8" spans="1:26" ht="50.1" customHeight="1" x14ac:dyDescent="0.2">
      <c r="A8" s="38" t="s">
        <v>76</v>
      </c>
      <c r="B8" s="39" t="s">
        <v>55</v>
      </c>
      <c r="C8" s="39" t="s">
        <v>110</v>
      </c>
      <c r="D8" s="39" t="s">
        <v>109</v>
      </c>
      <c r="E8" s="11" t="s">
        <v>77</v>
      </c>
      <c r="F8" s="11" t="s">
        <v>78</v>
      </c>
      <c r="G8" s="11" t="s">
        <v>79</v>
      </c>
      <c r="H8" s="42">
        <v>3689674</v>
      </c>
      <c r="I8" s="42">
        <v>0</v>
      </c>
      <c r="J8" s="42">
        <v>3689674</v>
      </c>
      <c r="K8" s="43"/>
      <c r="L8" s="32"/>
      <c r="M8" s="30"/>
      <c r="N8" s="31"/>
      <c r="O8" s="29"/>
      <c r="P8" s="41"/>
      <c r="Q8" s="18"/>
      <c r="R8" s="18"/>
      <c r="X8" s="10"/>
      <c r="Y8" s="10"/>
      <c r="Z8" s="10"/>
    </row>
    <row r="9" spans="1:26" ht="50.1" customHeight="1" x14ac:dyDescent="0.2">
      <c r="A9" s="38" t="s">
        <v>76</v>
      </c>
      <c r="B9" s="39" t="s">
        <v>55</v>
      </c>
      <c r="C9" s="39" t="s">
        <v>111</v>
      </c>
      <c r="D9" s="39" t="s">
        <v>112</v>
      </c>
      <c r="E9" s="11" t="s">
        <v>82</v>
      </c>
      <c r="F9" s="11" t="s">
        <v>80</v>
      </c>
      <c r="G9" s="11" t="s">
        <v>72</v>
      </c>
      <c r="H9" s="42">
        <v>3198085.74</v>
      </c>
      <c r="I9" s="42">
        <v>111032.08</v>
      </c>
      <c r="J9" s="42">
        <v>3087053.66</v>
      </c>
      <c r="K9" s="40"/>
      <c r="L9" s="32"/>
      <c r="M9" s="30"/>
      <c r="N9" s="31"/>
      <c r="O9" s="29"/>
      <c r="P9" s="41"/>
      <c r="Q9" s="18"/>
      <c r="R9" s="18"/>
      <c r="X9" s="10"/>
      <c r="Y9" s="10"/>
      <c r="Z9" s="10"/>
    </row>
    <row r="10" spans="1:26" ht="50.1" customHeight="1" x14ac:dyDescent="0.2">
      <c r="A10" s="38" t="s">
        <v>76</v>
      </c>
      <c r="B10" s="39" t="s">
        <v>55</v>
      </c>
      <c r="C10" s="39" t="s">
        <v>111</v>
      </c>
      <c r="D10" s="39" t="s">
        <v>112</v>
      </c>
      <c r="E10" s="11" t="s">
        <v>82</v>
      </c>
      <c r="F10" s="11" t="s">
        <v>80</v>
      </c>
      <c r="G10" s="11" t="s">
        <v>81</v>
      </c>
      <c r="H10" s="42">
        <v>855247.67</v>
      </c>
      <c r="I10" s="42">
        <v>26162.799999999999</v>
      </c>
      <c r="J10" s="42">
        <v>829084.87</v>
      </c>
      <c r="K10" s="40"/>
      <c r="L10" s="32"/>
      <c r="M10" s="30"/>
      <c r="N10" s="31"/>
      <c r="O10" s="29"/>
      <c r="P10" s="41"/>
      <c r="Q10" s="18"/>
      <c r="R10" s="18"/>
      <c r="X10" s="10"/>
      <c r="Y10" s="10"/>
      <c r="Z10" s="10"/>
    </row>
    <row r="11" spans="1:26" ht="50.1" customHeight="1" x14ac:dyDescent="0.2">
      <c r="A11" s="38" t="s">
        <v>76</v>
      </c>
      <c r="B11" s="39" t="s">
        <v>55</v>
      </c>
      <c r="C11" s="39" t="s">
        <v>113</v>
      </c>
      <c r="D11" s="39" t="s">
        <v>114</v>
      </c>
      <c r="E11" s="11" t="s">
        <v>84</v>
      </c>
      <c r="F11" s="11" t="s">
        <v>83</v>
      </c>
      <c r="G11" s="11" t="s">
        <v>72</v>
      </c>
      <c r="H11" s="42">
        <v>815000</v>
      </c>
      <c r="I11" s="42">
        <v>814713.91</v>
      </c>
      <c r="J11" s="42">
        <v>286.08999999999997</v>
      </c>
      <c r="K11" s="40"/>
      <c r="L11" s="32"/>
      <c r="M11" s="30"/>
      <c r="N11" s="31"/>
      <c r="O11" s="29"/>
      <c r="P11" s="41"/>
      <c r="Q11" s="18"/>
      <c r="R11" s="18"/>
      <c r="X11" s="10"/>
      <c r="Y11" s="10"/>
      <c r="Z11" s="10"/>
    </row>
    <row r="12" spans="1:26" ht="50.1" customHeight="1" x14ac:dyDescent="0.2">
      <c r="A12" s="38" t="s">
        <v>76</v>
      </c>
      <c r="B12" s="39" t="s">
        <v>55</v>
      </c>
      <c r="C12" s="39" t="s">
        <v>113</v>
      </c>
      <c r="D12" s="39" t="s">
        <v>114</v>
      </c>
      <c r="E12" s="11" t="s">
        <v>89</v>
      </c>
      <c r="F12" s="11" t="s">
        <v>83</v>
      </c>
      <c r="G12" s="11" t="s">
        <v>85</v>
      </c>
      <c r="H12" s="42">
        <v>1400000</v>
      </c>
      <c r="I12" s="42">
        <v>1377474.61</v>
      </c>
      <c r="J12" s="42">
        <v>22525.39</v>
      </c>
      <c r="K12" s="40"/>
      <c r="L12" s="32"/>
      <c r="M12" s="30"/>
      <c r="N12" s="31"/>
      <c r="O12" s="29"/>
      <c r="P12" s="41"/>
      <c r="Q12" s="18"/>
      <c r="R12" s="18"/>
      <c r="X12" s="10"/>
      <c r="Y12" s="10"/>
      <c r="Z12" s="10"/>
    </row>
    <row r="13" spans="1:26" ht="50.1" customHeight="1" x14ac:dyDescent="0.2">
      <c r="A13" s="38" t="s">
        <v>76</v>
      </c>
      <c r="B13" s="39" t="s">
        <v>55</v>
      </c>
      <c r="C13" s="39" t="s">
        <v>115</v>
      </c>
      <c r="D13" s="39" t="s">
        <v>116</v>
      </c>
      <c r="E13" s="11" t="s">
        <v>86</v>
      </c>
      <c r="F13" s="11" t="s">
        <v>87</v>
      </c>
      <c r="G13" s="11" t="s">
        <v>88</v>
      </c>
      <c r="H13" s="42">
        <v>336000</v>
      </c>
      <c r="I13" s="42">
        <v>268674.31</v>
      </c>
      <c r="J13" s="42">
        <v>67325.69</v>
      </c>
      <c r="K13" s="40"/>
      <c r="L13" s="32"/>
      <c r="M13" s="30"/>
      <c r="N13" s="31"/>
      <c r="O13" s="29"/>
      <c r="P13" s="41"/>
      <c r="Q13" s="18"/>
      <c r="R13" s="18"/>
      <c r="X13" s="10"/>
      <c r="Y13" s="10"/>
      <c r="Z13" s="10"/>
    </row>
    <row r="14" spans="1:26" ht="50.1" customHeight="1" x14ac:dyDescent="0.2">
      <c r="A14" s="38" t="s">
        <v>76</v>
      </c>
      <c r="B14" s="39" t="s">
        <v>55</v>
      </c>
      <c r="C14" s="39" t="s">
        <v>117</v>
      </c>
      <c r="D14" s="39" t="s">
        <v>118</v>
      </c>
      <c r="E14" s="11" t="s">
        <v>90</v>
      </c>
      <c r="F14" s="11" t="s">
        <v>91</v>
      </c>
      <c r="G14" s="11" t="s">
        <v>88</v>
      </c>
      <c r="H14" s="42">
        <v>600000</v>
      </c>
      <c r="I14" s="42">
        <v>550439.38</v>
      </c>
      <c r="J14" s="42">
        <v>49560.62</v>
      </c>
      <c r="K14" s="40"/>
      <c r="L14" s="32"/>
      <c r="M14" s="30"/>
      <c r="N14" s="31"/>
      <c r="O14" s="29"/>
      <c r="P14" s="41"/>
      <c r="Q14" s="18"/>
      <c r="R14" s="18"/>
      <c r="X14" s="10"/>
      <c r="Y14" s="10"/>
      <c r="Z14" s="10"/>
    </row>
    <row r="15" spans="1:26" ht="50.1" customHeight="1" x14ac:dyDescent="0.2">
      <c r="A15" s="38" t="s">
        <v>76</v>
      </c>
      <c r="B15" s="39" t="s">
        <v>55</v>
      </c>
      <c r="C15" s="39" t="s">
        <v>117</v>
      </c>
      <c r="D15" s="39" t="s">
        <v>118</v>
      </c>
      <c r="E15" s="11" t="s">
        <v>90</v>
      </c>
      <c r="F15" s="11" t="s">
        <v>91</v>
      </c>
      <c r="G15" s="11" t="s">
        <v>58</v>
      </c>
      <c r="H15" s="42">
        <v>17346438</v>
      </c>
      <c r="I15" s="42">
        <v>16692407.630000001</v>
      </c>
      <c r="J15" s="42">
        <v>654030.37</v>
      </c>
      <c r="K15" s="40"/>
      <c r="L15" s="32"/>
      <c r="M15" s="30"/>
      <c r="N15" s="31"/>
      <c r="O15" s="29"/>
      <c r="P15" s="41"/>
      <c r="Q15" s="18"/>
      <c r="R15" s="18"/>
      <c r="X15" s="10"/>
      <c r="Y15" s="10"/>
      <c r="Z15" s="10"/>
    </row>
    <row r="16" spans="1:26" ht="50.1" customHeight="1" x14ac:dyDescent="0.2">
      <c r="A16" s="38" t="s">
        <v>76</v>
      </c>
      <c r="B16" s="39" t="s">
        <v>55</v>
      </c>
      <c r="C16" s="39" t="s">
        <v>117</v>
      </c>
      <c r="D16" s="39" t="s">
        <v>118</v>
      </c>
      <c r="E16" s="11" t="s">
        <v>90</v>
      </c>
      <c r="F16" s="11" t="s">
        <v>91</v>
      </c>
      <c r="G16" s="11" t="s">
        <v>58</v>
      </c>
      <c r="H16" s="42">
        <v>4861766</v>
      </c>
      <c r="I16" s="42">
        <v>600000</v>
      </c>
      <c r="J16" s="42">
        <v>4261766</v>
      </c>
      <c r="K16" s="40"/>
      <c r="L16" s="32"/>
      <c r="M16" s="30"/>
      <c r="N16" s="31"/>
      <c r="O16" s="29"/>
      <c r="P16" s="41"/>
      <c r="Q16" s="18"/>
      <c r="R16" s="18"/>
      <c r="X16" s="10"/>
      <c r="Y16" s="10"/>
      <c r="Z16" s="10"/>
    </row>
    <row r="17" spans="1:26" ht="50.1" customHeight="1" x14ac:dyDescent="0.2">
      <c r="A17" s="38" t="s">
        <v>76</v>
      </c>
      <c r="B17" s="39" t="s">
        <v>55</v>
      </c>
      <c r="C17" s="39" t="s">
        <v>117</v>
      </c>
      <c r="D17" s="39" t="s">
        <v>118</v>
      </c>
      <c r="E17" s="11" t="s">
        <v>90</v>
      </c>
      <c r="F17" s="11" t="s">
        <v>92</v>
      </c>
      <c r="G17" s="11" t="s">
        <v>58</v>
      </c>
      <c r="H17" s="42">
        <v>485000</v>
      </c>
      <c r="I17" s="42">
        <v>165500</v>
      </c>
      <c r="J17" s="42">
        <v>319500</v>
      </c>
      <c r="K17" s="40"/>
      <c r="L17" s="32"/>
      <c r="M17" s="30"/>
      <c r="N17" s="31"/>
      <c r="O17" s="29"/>
      <c r="P17" s="41"/>
      <c r="Q17" s="18"/>
      <c r="R17" s="18"/>
      <c r="X17" s="10"/>
      <c r="Y17" s="10"/>
      <c r="Z17" s="10"/>
    </row>
    <row r="18" spans="1:26" ht="50.1" customHeight="1" x14ac:dyDescent="0.2">
      <c r="A18" s="38" t="s">
        <v>76</v>
      </c>
      <c r="B18" s="39" t="s">
        <v>55</v>
      </c>
      <c r="C18" s="39" t="s">
        <v>117</v>
      </c>
      <c r="D18" s="39" t="s">
        <v>118</v>
      </c>
      <c r="E18" s="11" t="s">
        <v>90</v>
      </c>
      <c r="F18" s="11" t="s">
        <v>93</v>
      </c>
      <c r="G18" s="11" t="s">
        <v>58</v>
      </c>
      <c r="H18" s="42">
        <v>985000</v>
      </c>
      <c r="I18" s="42">
        <v>0</v>
      </c>
      <c r="J18" s="42">
        <v>985000</v>
      </c>
      <c r="K18" s="40"/>
      <c r="L18" s="32"/>
      <c r="M18" s="30"/>
      <c r="N18" s="31"/>
      <c r="O18" s="29"/>
      <c r="P18" s="41"/>
      <c r="Q18" s="18"/>
      <c r="R18" s="18"/>
      <c r="X18" s="10"/>
      <c r="Y18" s="10"/>
      <c r="Z18" s="10"/>
    </row>
    <row r="21" spans="1:26" x14ac:dyDescent="0.2">
      <c r="C21" s="22"/>
    </row>
    <row r="22" spans="1:26" x14ac:dyDescent="0.2">
      <c r="C22" s="23"/>
    </row>
    <row r="30" spans="1:26" x14ac:dyDescent="0.2">
      <c r="D30" s="22"/>
    </row>
  </sheetData>
  <dataValidations count="1">
    <dataValidation allowBlank="1" showInputMessage="1" showErrorMessage="1" promptTitle="For Examples " prompt="See CWA Instructions at https://dot.ca.gov/programs/local-assistance/projects/cooperative-work-agreement-cwa" sqref="O8:O18" xr:uid="{50EE4CD5-5A1C-4460-8523-1FEAC7D98F81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Yes or No Only" error="Please use drop-down button to select Yes or No only" promptTitle="Make a Selection" prompt="Select Yes or No only" xr:uid="{85970849-1498-4F90-8CFE-D9701921CDE2}">
          <x14:formula1>
            <xm:f>'Drop-down Reference Tables'!$B$2:$B$3</xm:f>
          </x14:formula1>
          <xm:sqref>M8:M18</xm:sqref>
        </x14:dataValidation>
        <x14:dataValidation type="list" showInputMessage="1" promptTitle="Make a Selection" prompt="Click the arrow to make a selection in the drop-down list. If OTHER, please include explanation." xr:uid="{07E17B26-A5EE-4755-908C-A1F6A6A25A02}">
          <x14:formula1>
            <xm:f>'Drop-down Reference Tables'!$C$2:$C$25</xm:f>
          </x14:formula1>
          <xm:sqref>N8:N18</xm:sqref>
        </x14:dataValidation>
        <x14:dataValidation type="list" allowBlank="1" showInputMessage="1" promptTitle="Make a Selection" prompt="Select Yes or No. If No, Please Explain" xr:uid="{7E63AAFD-8019-4A25-A251-5943DFA18546}">
          <x14:formula1>
            <xm:f>'Drop-down Reference Tables'!$A$2:$A$3</xm:f>
          </x14:formula1>
          <xm:sqref>L8:L18</xm:sqref>
        </x14:dataValidation>
        <x14:dataValidation type="list" showInputMessage="1" xr:uid="{C0261EBD-864D-4A9D-88B8-B136DE88D646}">
          <x14:formula1>
            <xm:f>'Drop-down Reference Tables'!$C$2:$C$25</xm:f>
          </x14:formula1>
          <xm:sqref>P8:P18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2D0E-9F2F-40F5-8487-AC9874D47172}">
  <dimension ref="A1:Z20"/>
  <sheetViews>
    <sheetView zoomScaleNormal="100" workbookViewId="0">
      <selection activeCell="D23" sqref="D23"/>
    </sheetView>
  </sheetViews>
  <sheetFormatPr defaultRowHeight="15" x14ac:dyDescent="0.2"/>
  <cols>
    <col min="1" max="1" width="29.42578125" style="10" customWidth="1"/>
    <col min="2" max="2" width="22.7109375" style="10" customWidth="1"/>
    <col min="3" max="4" width="55.7109375" style="10" customWidth="1"/>
    <col min="5" max="5" width="24" style="10" customWidth="1"/>
    <col min="6" max="7" width="16.85546875" style="10" customWidth="1"/>
    <col min="8" max="8" width="18.7109375" style="10" customWidth="1"/>
    <col min="9" max="9" width="21" style="10" customWidth="1"/>
    <col min="10" max="11" width="19" style="10" customWidth="1"/>
    <col min="12" max="13" width="24.140625" style="10" customWidth="1"/>
    <col min="14" max="14" width="45.42578125" style="10" customWidth="1"/>
    <col min="15" max="15" width="56" style="10" customWidth="1"/>
    <col min="16" max="16" width="33.42578125" style="10" customWidth="1"/>
    <col min="17" max="17" width="16.42578125" style="2" customWidth="1"/>
    <col min="18" max="18" width="14.28515625" style="10" customWidth="1"/>
    <col min="19" max="19" width="18.28515625" style="10" customWidth="1"/>
    <col min="20" max="20" width="17.85546875" style="10" customWidth="1"/>
    <col min="21" max="21" width="33.28515625" style="10" customWidth="1"/>
    <col min="22" max="22" width="21.7109375" style="10" customWidth="1"/>
    <col min="23" max="23" width="31.85546875" style="10" customWidth="1"/>
    <col min="24" max="24" width="34.5703125" style="2" customWidth="1"/>
    <col min="25" max="25" width="33.42578125" style="2" customWidth="1"/>
    <col min="26" max="26" width="30.28515625" style="2" customWidth="1"/>
    <col min="27" max="16384" width="9.140625" style="10"/>
  </cols>
  <sheetData>
    <row r="1" spans="1:26" ht="23.25" x14ac:dyDescent="0.2">
      <c r="A1" s="35" t="s">
        <v>47</v>
      </c>
      <c r="D1" s="24"/>
      <c r="E1" s="33"/>
    </row>
    <row r="2" spans="1:26" x14ac:dyDescent="0.2">
      <c r="A2" s="36" t="s">
        <v>10</v>
      </c>
      <c r="B2" s="8">
        <v>44377</v>
      </c>
      <c r="C2" s="7"/>
      <c r="D2" s="6"/>
      <c r="E2" s="26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6" x14ac:dyDescent="0.2">
      <c r="A3" s="36" t="s">
        <v>39</v>
      </c>
      <c r="B3" s="34" t="s">
        <v>38</v>
      </c>
      <c r="C3" s="21"/>
      <c r="D3" s="6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6" x14ac:dyDescent="0.2">
      <c r="A4" s="36" t="s">
        <v>40</v>
      </c>
      <c r="B4" s="6">
        <v>1516</v>
      </c>
      <c r="C4" s="7"/>
      <c r="D4" s="6"/>
      <c r="E4" s="25"/>
      <c r="F4" s="5"/>
      <c r="G4" s="27"/>
      <c r="H4" s="27"/>
      <c r="I4" s="5"/>
      <c r="J4" s="5"/>
      <c r="K4" s="5"/>
      <c r="L4" s="5"/>
      <c r="M4" s="27"/>
      <c r="N4" s="27"/>
      <c r="O4" s="27"/>
      <c r="P4" s="5"/>
      <c r="R4" s="28"/>
    </row>
    <row r="5" spans="1:26" x14ac:dyDescent="0.2">
      <c r="A5" s="36" t="s">
        <v>41</v>
      </c>
      <c r="B5" s="34" t="s">
        <v>53</v>
      </c>
      <c r="C5" s="7"/>
      <c r="D5" s="6"/>
      <c r="E5" s="25"/>
      <c r="F5" s="5"/>
      <c r="G5" s="27"/>
      <c r="H5" s="5"/>
      <c r="I5" s="5"/>
      <c r="J5" s="5"/>
      <c r="K5" s="5"/>
      <c r="L5" s="5"/>
      <c r="M5" s="5"/>
      <c r="N5" s="5"/>
      <c r="O5" s="5"/>
      <c r="P5" s="5"/>
    </row>
    <row r="6" spans="1:26" x14ac:dyDescent="0.2">
      <c r="A6" s="19"/>
      <c r="B6" s="20"/>
      <c r="C6" s="21"/>
      <c r="D6" s="6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6" ht="96.75" customHeight="1" x14ac:dyDescent="0.2">
      <c r="A7" s="37" t="s">
        <v>36</v>
      </c>
      <c r="B7" s="37" t="s">
        <v>11</v>
      </c>
      <c r="C7" s="37" t="s">
        <v>12</v>
      </c>
      <c r="D7" s="37" t="s">
        <v>13</v>
      </c>
      <c r="E7" s="37" t="s">
        <v>52</v>
      </c>
      <c r="F7" s="37" t="s">
        <v>30</v>
      </c>
      <c r="G7" s="37" t="s">
        <v>34</v>
      </c>
      <c r="H7" s="37" t="s">
        <v>31</v>
      </c>
      <c r="I7" s="37" t="s">
        <v>28</v>
      </c>
      <c r="J7" s="37" t="s">
        <v>32</v>
      </c>
      <c r="K7" s="37" t="s">
        <v>29</v>
      </c>
      <c r="L7" s="37" t="s">
        <v>51</v>
      </c>
      <c r="M7" s="37" t="s">
        <v>50</v>
      </c>
      <c r="N7" s="37" t="s">
        <v>0</v>
      </c>
      <c r="O7" s="37" t="s">
        <v>49</v>
      </c>
      <c r="P7" s="37" t="s">
        <v>14</v>
      </c>
      <c r="Q7" s="37" t="s">
        <v>33</v>
      </c>
      <c r="R7" s="37" t="s">
        <v>35</v>
      </c>
      <c r="X7" s="10"/>
      <c r="Y7" s="10"/>
      <c r="Z7" s="10"/>
    </row>
    <row r="8" spans="1:26" ht="50.1" customHeight="1" x14ac:dyDescent="0.2">
      <c r="A8" s="38" t="s">
        <v>94</v>
      </c>
      <c r="B8" s="39" t="s">
        <v>55</v>
      </c>
      <c r="C8" s="39" t="s">
        <v>119</v>
      </c>
      <c r="D8" s="39" t="s">
        <v>120</v>
      </c>
      <c r="E8" s="11" t="s">
        <v>96</v>
      </c>
      <c r="F8" s="11" t="s">
        <v>95</v>
      </c>
      <c r="G8" s="11" t="s">
        <v>66</v>
      </c>
      <c r="H8" s="42">
        <v>8353200</v>
      </c>
      <c r="I8" s="42">
        <v>8346515.4900000002</v>
      </c>
      <c r="J8" s="42">
        <v>6684.51</v>
      </c>
      <c r="K8" s="40"/>
      <c r="L8" s="32"/>
      <c r="M8" s="30"/>
      <c r="N8" s="31"/>
      <c r="O8" s="29"/>
      <c r="P8" s="41"/>
      <c r="Q8" s="18"/>
      <c r="R8" s="18"/>
      <c r="X8" s="10"/>
      <c r="Y8" s="10"/>
      <c r="Z8" s="10"/>
    </row>
    <row r="11" spans="1:26" x14ac:dyDescent="0.2">
      <c r="C11" s="22"/>
    </row>
    <row r="12" spans="1:26" x14ac:dyDescent="0.2">
      <c r="C12" s="23"/>
    </row>
    <row r="20" spans="4:4" x14ac:dyDescent="0.2">
      <c r="D20" s="22"/>
    </row>
  </sheetData>
  <dataValidations count="1">
    <dataValidation allowBlank="1" showInputMessage="1" showErrorMessage="1" promptTitle="For Examples " prompt="See CWA Instructions at https://dot.ca.gov/programs/local-assistance/projects/cooperative-work-agreement-cwa" sqref="O8" xr:uid="{02ED7712-5EEE-4353-8754-FC84A03F1667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xr:uid="{966F3A69-9370-41F1-A52B-250392F6CDFD}">
          <x14:formula1>
            <xm:f>'Drop-down Reference Tables'!$C$2:$C$25</xm:f>
          </x14:formula1>
          <xm:sqref>P8</xm:sqref>
        </x14:dataValidation>
        <x14:dataValidation type="list" allowBlank="1" showInputMessage="1" promptTitle="Make a Selection" prompt="Select Yes or No. If No, Please Explain" xr:uid="{7DF01597-59B3-43A4-AE07-7C131C3E217E}">
          <x14:formula1>
            <xm:f>'Drop-down Reference Tables'!$A$2:$A$3</xm:f>
          </x14:formula1>
          <xm:sqref>L8</xm:sqref>
        </x14:dataValidation>
        <x14:dataValidation type="list" showInputMessage="1" promptTitle="Make a Selection" prompt="Click the arrow to make a selection in the drop-down list. If OTHER, please include explanation." xr:uid="{9A605CF5-2C18-4D1B-B9E5-A7D73AD8E397}">
          <x14:formula1>
            <xm:f>'Drop-down Reference Tables'!$C$2:$C$25</xm:f>
          </x14:formula1>
          <xm:sqref>N8</xm:sqref>
        </x14:dataValidation>
        <x14:dataValidation type="list" showInputMessage="1" showErrorMessage="1" errorTitle="Yes or No Only" error="Please use drop-down button to select Yes or No only" promptTitle="Make a Selection" prompt="Select Yes or No only" xr:uid="{8D9DF1C2-DC17-4A6D-9EC9-1749694CEFB1}">
          <x14:formula1>
            <xm:f>'Drop-down Reference Tables'!$B$2:$B$3</xm:f>
          </x14:formula1>
          <xm:sqref>M8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81A8B-3BBE-4323-9201-F4E1054A4153}">
  <sheetPr>
    <pageSetUpPr fitToPage="1"/>
  </sheetPr>
  <dimension ref="A1:C25"/>
  <sheetViews>
    <sheetView topLeftCell="A19" zoomScaleNormal="100" workbookViewId="0">
      <selection activeCell="C24" sqref="C24"/>
    </sheetView>
  </sheetViews>
  <sheetFormatPr defaultRowHeight="15" x14ac:dyDescent="0.2"/>
  <cols>
    <col min="1" max="1" width="14.28515625" style="4" customWidth="1"/>
    <col min="2" max="2" width="13.85546875" style="4" customWidth="1"/>
    <col min="3" max="3" width="66.42578125" style="1" customWidth="1"/>
    <col min="4" max="4" width="60.28515625" style="4" customWidth="1"/>
    <col min="5" max="16384" width="9.140625" style="4"/>
  </cols>
  <sheetData>
    <row r="1" spans="1:3" s="3" customFormat="1" ht="47.1" customHeight="1" x14ac:dyDescent="0.2">
      <c r="A1" s="3" t="s">
        <v>4</v>
      </c>
      <c r="B1" s="3" t="s">
        <v>2</v>
      </c>
      <c r="C1" s="12" t="s">
        <v>26</v>
      </c>
    </row>
    <row r="2" spans="1:3" ht="47.1" customHeight="1" x14ac:dyDescent="0.2">
      <c r="A2" s="17" t="s">
        <v>1</v>
      </c>
      <c r="B2" s="17" t="s">
        <v>1</v>
      </c>
      <c r="C2" s="13" t="s">
        <v>23</v>
      </c>
    </row>
    <row r="3" spans="1:3" ht="47.1" customHeight="1" x14ac:dyDescent="0.2">
      <c r="A3" s="17" t="s">
        <v>3</v>
      </c>
      <c r="B3" s="17" t="s">
        <v>3</v>
      </c>
      <c r="C3" s="14" t="s">
        <v>25</v>
      </c>
    </row>
    <row r="4" spans="1:3" ht="47.1" customHeight="1" x14ac:dyDescent="0.2">
      <c r="C4" s="14" t="s">
        <v>24</v>
      </c>
    </row>
    <row r="5" spans="1:3" ht="47.1" customHeight="1" x14ac:dyDescent="0.2">
      <c r="C5" s="13" t="s">
        <v>5</v>
      </c>
    </row>
    <row r="6" spans="1:3" ht="47.1" customHeight="1" x14ac:dyDescent="0.2">
      <c r="C6" s="14" t="s">
        <v>45</v>
      </c>
    </row>
    <row r="7" spans="1:3" ht="47.1" customHeight="1" x14ac:dyDescent="0.2">
      <c r="C7" s="14" t="s">
        <v>44</v>
      </c>
    </row>
    <row r="8" spans="1:3" ht="47.1" customHeight="1" x14ac:dyDescent="0.2">
      <c r="C8" s="14" t="s">
        <v>6</v>
      </c>
    </row>
    <row r="9" spans="1:3" ht="47.1" customHeight="1" x14ac:dyDescent="0.2">
      <c r="C9" s="14" t="s">
        <v>7</v>
      </c>
    </row>
    <row r="10" spans="1:3" ht="47.1" customHeight="1" x14ac:dyDescent="0.2">
      <c r="C10" s="13" t="s">
        <v>27</v>
      </c>
    </row>
    <row r="11" spans="1:3" ht="47.1" customHeight="1" x14ac:dyDescent="0.2">
      <c r="C11" s="14" t="s">
        <v>19</v>
      </c>
    </row>
    <row r="12" spans="1:3" ht="47.1" customHeight="1" x14ac:dyDescent="0.2">
      <c r="C12" s="14" t="s">
        <v>8</v>
      </c>
    </row>
    <row r="13" spans="1:3" ht="47.1" customHeight="1" x14ac:dyDescent="0.2">
      <c r="C13" s="14" t="s">
        <v>18</v>
      </c>
    </row>
    <row r="14" spans="1:3" ht="47.1" customHeight="1" x14ac:dyDescent="0.2">
      <c r="C14" s="14" t="s">
        <v>43</v>
      </c>
    </row>
    <row r="15" spans="1:3" ht="47.1" customHeight="1" x14ac:dyDescent="0.2">
      <c r="C15" s="14" t="s">
        <v>16</v>
      </c>
    </row>
    <row r="16" spans="1:3" ht="47.1" customHeight="1" x14ac:dyDescent="0.2">
      <c r="C16" s="14" t="s">
        <v>17</v>
      </c>
    </row>
    <row r="17" spans="3:3" ht="47.1" customHeight="1" x14ac:dyDescent="0.2">
      <c r="C17" s="14" t="s">
        <v>46</v>
      </c>
    </row>
    <row r="18" spans="3:3" ht="47.1" customHeight="1" x14ac:dyDescent="0.2">
      <c r="C18" s="14" t="s">
        <v>20</v>
      </c>
    </row>
    <row r="19" spans="3:3" ht="47.1" customHeight="1" x14ac:dyDescent="0.2">
      <c r="C19" s="14" t="s">
        <v>21</v>
      </c>
    </row>
    <row r="20" spans="3:3" ht="47.1" customHeight="1" x14ac:dyDescent="0.2">
      <c r="C20" s="15" t="s">
        <v>9</v>
      </c>
    </row>
    <row r="21" spans="3:3" ht="47.1" customHeight="1" x14ac:dyDescent="0.2">
      <c r="C21" s="14" t="s">
        <v>37</v>
      </c>
    </row>
    <row r="22" spans="3:3" ht="47.1" customHeight="1" x14ac:dyDescent="0.2">
      <c r="C22" s="14" t="s">
        <v>42</v>
      </c>
    </row>
    <row r="23" spans="3:3" ht="47.1" customHeight="1" x14ac:dyDescent="0.2">
      <c r="C23" s="14" t="s">
        <v>22</v>
      </c>
    </row>
    <row r="24" spans="3:3" ht="47.1" customHeight="1" x14ac:dyDescent="0.2">
      <c r="C24" s="14" t="s">
        <v>48</v>
      </c>
    </row>
    <row r="25" spans="3:3" ht="47.1" customHeight="1" x14ac:dyDescent="0.2">
      <c r="C25" s="16" t="s">
        <v>15</v>
      </c>
    </row>
  </sheetData>
  <dataConsolidate/>
  <pageMargins left="0.25" right="0.25" top="0.75" bottom="0.75" header="0.3" footer="0.3"/>
  <pageSetup scale="38" orientation="landscape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+ V 5 z T x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+ V 5 z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l e c 0 8 o i k e 4 D g A A A B E A A A A T A B w A R m 9 y b X V s Y X M v U 2 V j d G l v b j E u b S C i G A A o o B Q A A A A A A A A A A A A A A A A A A A A A A A A A A A A r T k 0 u y c z P U w i G 0 I b W A F B L A Q I t A B Q A A g A I A P l e c 0 8 d N C w y p w A A A P k A A A A S A A A A A A A A A A A A A A A A A A A A A A B D b 2 5 m a W c v U G F j a 2 F n Z S 5 4 b W x Q S w E C L Q A U A A I A C A D 5 X n N P D 8 r p q 6 Q A A A D p A A A A E w A A A A A A A A A A A A A A A A D z A A A A W 0 N v b n R l b n R f V H l w Z X N d L n h t b F B L A Q I t A B Q A A g A I A P l e c 0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r n x N n v S L d T 4 s k X z t I q N F w A A A A A A I A A A A A A A N m A A D A A A A A E A A A A F C N b 5 Y B + T M 3 8 m g E v m U 4 o S s A A A A A B I A A A K A A A A A Q A A A A i 6 8 u y a L R B B Y w / w k i U P 0 y O V A A A A A S k w w M j + T L M r r v v y e t c u D A k w B x T 4 J Z e s D Q 2 4 7 C K W 4 I B 6 v + + 6 Y D 5 + X / t D A v i f h I q S K j L D 6 y 4 j 4 P 5 S H I S n D X a D i b 5 5 8 c I M z 9 N 2 g r Q 5 6 I G L e 5 q h Q A A A A + S G f J 3 U 4 X 1 + 0 8 r v G P M l y R W / 0 n 9 w = = < / D a t a M a s h u p > 
</file>

<file path=customXml/itemProps1.xml><?xml version="1.0" encoding="utf-8"?>
<ds:datastoreItem xmlns:ds="http://schemas.openxmlformats.org/officeDocument/2006/customXml" ds:itemID="{C59214F8-62DA-4069-A4D5-061E5E1A92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District 4</vt:lpstr>
      <vt:lpstr>District 7</vt:lpstr>
      <vt:lpstr>District 8</vt:lpstr>
      <vt:lpstr>District 11</vt:lpstr>
      <vt:lpstr>District 12</vt:lpstr>
      <vt:lpstr>Drop-down Reference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Chieng, My@DOT</dc:creator>
  <cp:lastModifiedBy>Chieng, My@DOT</cp:lastModifiedBy>
  <cp:lastPrinted>2020-01-08T16:11:40Z</cp:lastPrinted>
  <dcterms:created xsi:type="dcterms:W3CDTF">2019-08-02T16:16:42Z</dcterms:created>
  <dcterms:modified xsi:type="dcterms:W3CDTF">2020-12-22T00:15:57Z</dcterms:modified>
</cp:coreProperties>
</file>