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P:\Strategy &amp; Performance\Communications\Remediation\FY 26-27\10-2026 PM²  Request\5839 Diane Bystrom\"/>
    </mc:Choice>
  </mc:AlternateContent>
  <xr:revisionPtr revIDLastSave="0" documentId="8_{475566D6-1D64-4072-A69B-B6FFC4385D28}" xr6:coauthVersionLast="47" xr6:coauthVersionMax="47" xr10:uidLastSave="{00000000-0000-0000-0000-000000000000}"/>
  <bookViews>
    <workbookView xWindow="-120" yWindow="-120" windowWidth="29040" windowHeight="15720" tabRatio="738" activeTab="5" xr2:uid="{00000000-000D-0000-FFFF-FFFF00000000}"/>
  </bookViews>
  <sheets>
    <sheet name="District 0" sheetId="39" r:id="rId1"/>
    <sheet name="District 1" sheetId="28" r:id="rId2"/>
    <sheet name="District 2" sheetId="29" r:id="rId3"/>
    <sheet name="District 3" sheetId="30" r:id="rId4"/>
    <sheet name="District 4" sheetId="31" r:id="rId5"/>
    <sheet name="District 5" sheetId="32" r:id="rId6"/>
    <sheet name="District 6" sheetId="33" r:id="rId7"/>
    <sheet name="District 7" sheetId="34" r:id="rId8"/>
    <sheet name="District 8" sheetId="35" r:id="rId9"/>
    <sheet name="District 10" sheetId="36" r:id="rId10"/>
    <sheet name="District 11" sheetId="37" r:id="rId11"/>
    <sheet name="District 12" sheetId="38" r:id="rId12"/>
    <sheet name="Drop-down Reference Tables" sheetId="7" r:id="rId13"/>
  </sheets>
  <definedNames>
    <definedName name="_xlnm._FilterDatabase" localSheetId="0" hidden="1">'District 0'!$A$9:$X$9</definedName>
    <definedName name="_xlnm._FilterDatabase" localSheetId="1" hidden="1">'District 1'!$A$9:$X$9</definedName>
    <definedName name="_xlnm._FilterDatabase" localSheetId="9" hidden="1">'District 10'!$A$9:$X$9</definedName>
    <definedName name="_xlnm._FilterDatabase" localSheetId="10" hidden="1">'District 11'!$A$9:$X$9</definedName>
    <definedName name="_xlnm._FilterDatabase" localSheetId="11" hidden="1">'District 12'!$A$9:$X$9</definedName>
    <definedName name="_xlnm._FilterDatabase" localSheetId="2" hidden="1">'District 2'!$A$9:$X$9</definedName>
    <definedName name="_xlnm._FilterDatabase" localSheetId="3" hidden="1">'District 3'!$A$9:$X$9</definedName>
    <definedName name="_xlnm._FilterDatabase" localSheetId="4" hidden="1">'District 4'!$A$9:$X$9</definedName>
    <definedName name="_xlnm._FilterDatabase" localSheetId="5" hidden="1">'District 5'!$A$9:$X$9</definedName>
    <definedName name="_xlnm._FilterDatabase" localSheetId="6" hidden="1">'District 6'!$A$9:$X$9</definedName>
    <definedName name="_xlnm._FilterDatabase" localSheetId="7" hidden="1">'District 7'!$A$9:$X$9</definedName>
    <definedName name="_xlnm._FilterDatabase" localSheetId="8" hidden="1">'District 8'!$A$9:$X$9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<sst xmlns="http://schemas.openxmlformats.org/spreadsheetml/2006/main" count="2647" uniqueCount="1093">
  <si>
    <t>Reason for Delay</t>
  </si>
  <si>
    <t>YES</t>
  </si>
  <si>
    <t>Need a CWA?</t>
  </si>
  <si>
    <t>NO</t>
  </si>
  <si>
    <t>Within Scope?</t>
  </si>
  <si>
    <t>Environmental: Change in scope requires additional studies/permits.</t>
  </si>
  <si>
    <t>Environmental: Environmental document determination revalidation required.</t>
  </si>
  <si>
    <t>Environmental: Mitigation for project impacts period.</t>
  </si>
  <si>
    <t>Right of Way and Utility Relocation: Utility owner dispute.</t>
  </si>
  <si>
    <t>Finance: CTC approved Time Extension conflicts with reversion date.</t>
  </si>
  <si>
    <t xml:space="preserve">Reversion Date:                                                           </t>
  </si>
  <si>
    <t>Parties to Agreement (Agency)</t>
  </si>
  <si>
    <t>Purpose of Project (Work Description)</t>
  </si>
  <si>
    <t>Scope (Location)</t>
  </si>
  <si>
    <t xml:space="preserve">OTHER (explain): </t>
  </si>
  <si>
    <t>Construction: Change in site conditions.</t>
  </si>
  <si>
    <t>Construction: Qualified Buy America purchase/delivery delays.</t>
  </si>
  <si>
    <t>Right of Way and Utility Relocation: Qualified Buy America purchase/delivery delays.</t>
  </si>
  <si>
    <t>Right of Way and Utility Relocation: Condemnation/eminent domain proceedings.</t>
  </si>
  <si>
    <t>Contract Dispute/Litigation: Post-construction claim.  Informal settlement.</t>
  </si>
  <si>
    <t>Contract Dispute/Litigation: Formal litigation proceeding.</t>
  </si>
  <si>
    <t>Finance: Pending programming.</t>
  </si>
  <si>
    <t xml:space="preserve">Design: Change in scope. </t>
  </si>
  <si>
    <t>Design: Change in site conditions.</t>
  </si>
  <si>
    <t>Design: Change in specifications.</t>
  </si>
  <si>
    <t>Primary Reason For Delay:</t>
  </si>
  <si>
    <t>Right of Way and Utility Relocation: Change in scope/number of parcels/utility relocations required.</t>
  </si>
  <si>
    <t xml:space="preserve">Expenditure Amount </t>
  </si>
  <si>
    <t>Advantage  Project Id</t>
  </si>
  <si>
    <t xml:space="preserve">Budgeted Amount </t>
  </si>
  <si>
    <t>Remaining  Balance</t>
  </si>
  <si>
    <t>Approved by DOF 
(Yes or No)?</t>
  </si>
  <si>
    <t>Federal Program Code</t>
  </si>
  <si>
    <t xml:space="preserve">District </t>
  </si>
  <si>
    <t>Finance: Indirect Cost Rate Proposal (ICRP) request package returned with errors.</t>
  </si>
  <si>
    <t>Year of Appropriation:</t>
  </si>
  <si>
    <t>Appropriation Unit:</t>
  </si>
  <si>
    <t>Appropriation/Item Number:</t>
  </si>
  <si>
    <t>Environmental: Permits expired.</t>
  </si>
  <si>
    <t>Environmental: Excessive study or opinion review time by external agencies.</t>
  </si>
  <si>
    <t>Construction: Extended winter suspension affecting delivery schedule.</t>
  </si>
  <si>
    <t>Finance: Change in dedicated/programmed funding.</t>
  </si>
  <si>
    <t>Construction: Contract award disputed/cancelled, rebid or complete under force account.</t>
  </si>
  <si>
    <t>OTHER-declared disaster (explain):</t>
  </si>
  <si>
    <t>Is Project Consistent with Original Scope and Purpose of the Appropriation?  If No, Please Explain:</t>
  </si>
  <si>
    <t>What are the Consequences if CWA is Not Approved? (Please Provide a 2-3 Sentence Explanation)</t>
  </si>
  <si>
    <t>Are You Requesting a  CWA (Yes or No)? If No, provide an anticipated date the agency plans to submit invoice for the remaining balance</t>
  </si>
  <si>
    <t xml:space="preserve">Local Agency Contact Name </t>
  </si>
  <si>
    <t>Local Agency Contact Phone Number</t>
  </si>
  <si>
    <t>Local Agency Contact Email</t>
  </si>
  <si>
    <t>Prefix</t>
  </si>
  <si>
    <t xml:space="preserve">Project Id </t>
  </si>
  <si>
    <t>Please Provide a 2-3 Sentence Explanation Identifying Any Impediments to Completion</t>
  </si>
  <si>
    <t>Revised Reversion Date</t>
  </si>
  <si>
    <t>Advantage Phase</t>
  </si>
  <si>
    <t>Program:</t>
  </si>
  <si>
    <t>If Other for Reason for Delay, Provide Explanation</t>
  </si>
  <si>
    <t xml:space="preserve">Projects with Lapsing Federal Funds  </t>
  </si>
  <si>
    <t>2660-102-0890</t>
  </si>
  <si>
    <t>22102F</t>
  </si>
  <si>
    <t>Federal Financial Constraint Date if Applicable within the CWA Timeline</t>
  </si>
  <si>
    <t>SE2</t>
  </si>
  <si>
    <t>SE1</t>
  </si>
  <si>
    <t>S</t>
  </si>
  <si>
    <t>SE3</t>
  </si>
  <si>
    <t>07</t>
  </si>
  <si>
    <t>Los Angeles</t>
  </si>
  <si>
    <t>Pedestrian Walkway</t>
  </si>
  <si>
    <t>Westlake Transit Improvement Demonstration Identification (DEMO ID) CA868</t>
  </si>
  <si>
    <t>DEMOL</t>
  </si>
  <si>
    <t>5006(919)</t>
  </si>
  <si>
    <t>0722000004</t>
  </si>
  <si>
    <t>56C0</t>
  </si>
  <si>
    <t>06</t>
  </si>
  <si>
    <t>Caltrans</t>
  </si>
  <si>
    <t>On State Route-99 at Commercial Avenue: between 0.9 miles North of Avenue 200 Overcrossing (OC) and Paige Avenue Overcrossing</t>
  </si>
  <si>
    <t>BUILDL</t>
  </si>
  <si>
    <t>6206(033)</t>
  </si>
  <si>
    <t>0616000074</t>
  </si>
  <si>
    <t>4SBV</t>
  </si>
  <si>
    <t>BDG6</t>
  </si>
  <si>
    <t>9/30/2027 with Invoices due 7/1/2027</t>
  </si>
  <si>
    <t>01</t>
  </si>
  <si>
    <t>Humboldt County</t>
  </si>
  <si>
    <t>Restoration</t>
  </si>
  <si>
    <t>Mattole Road Post Mile 35.7</t>
  </si>
  <si>
    <t>ER</t>
  </si>
  <si>
    <t>40A0(015)</t>
  </si>
  <si>
    <t>0120000023</t>
  </si>
  <si>
    <t>ER01</t>
  </si>
  <si>
    <t>Central Avenue Post Mile 4.30</t>
  </si>
  <si>
    <t>40A0(058)</t>
  </si>
  <si>
    <t>0120000015</t>
  </si>
  <si>
    <t>03</t>
  </si>
  <si>
    <t>Butte County</t>
  </si>
  <si>
    <t>Emergency Opening and Restoration</t>
  </si>
  <si>
    <t>Oro Quincy Highway - Culverts 20-2 Damage Assessment Form (DAF) Number: LTP-BUTCO-003-0</t>
  </si>
  <si>
    <t>15A5(035)</t>
  </si>
  <si>
    <t>0322000008</t>
  </si>
  <si>
    <t>05</t>
  </si>
  <si>
    <t>Santa Cruz County</t>
  </si>
  <si>
    <t>East Zayante Road Post Mile 0.59</t>
  </si>
  <si>
    <t>32L0(201)</t>
  </si>
  <si>
    <t>0517000220</t>
  </si>
  <si>
    <t>Browns Valley Road Post Mile 2.14</t>
  </si>
  <si>
    <t>32L0(081)</t>
  </si>
  <si>
    <t>0517000180</t>
  </si>
  <si>
    <t>02</t>
  </si>
  <si>
    <t>Tehama County</t>
  </si>
  <si>
    <t>Permanent Restoration</t>
  </si>
  <si>
    <t>Corning Road at Bridge 08C0153: East Houghton Creek</t>
  </si>
  <si>
    <t>40A0(066)</t>
  </si>
  <si>
    <t>0220000026</t>
  </si>
  <si>
    <t>Glenn County</t>
  </si>
  <si>
    <t>Glenn County Retaining Walls - Forest Highway 7 (FH-7) 20-2 Damage Assessment Form (DAF) LTP-GLECO-001-0</t>
  </si>
  <si>
    <t>15A5(037)</t>
  </si>
  <si>
    <t>0322000066</t>
  </si>
  <si>
    <t>Soquel -San Jose Road Post Mile 1.25</t>
  </si>
  <si>
    <t>40A0(002)</t>
  </si>
  <si>
    <t>0519000144</t>
  </si>
  <si>
    <t>Alderpoint Road Post Mile 40.21 to 40.70, in Humboldt County Damage Assessment Form (DAF) Number KBT-HUM-069-0</t>
  </si>
  <si>
    <t>4400(046)</t>
  </si>
  <si>
    <t>0100000549</t>
  </si>
  <si>
    <t>SE6</t>
  </si>
  <si>
    <t>Alderpoint Road Post Mile 5.00</t>
  </si>
  <si>
    <t>32L0(273)</t>
  </si>
  <si>
    <t>0118000007</t>
  </si>
  <si>
    <t>SE4</t>
  </si>
  <si>
    <t>Mendocino County</t>
  </si>
  <si>
    <t>Mountain View Road Post Mile 1.65</t>
  </si>
  <si>
    <t>40A0(038)</t>
  </si>
  <si>
    <t>0120000063</t>
  </si>
  <si>
    <t>Alderpoint Road Post Mile 6.98/6.99</t>
  </si>
  <si>
    <t>32L0(278)</t>
  </si>
  <si>
    <t>0118000012</t>
  </si>
  <si>
    <t>Los Angeles County</t>
  </si>
  <si>
    <t>Pavement Removal (PR) -- remove roadway and pavement to restore 180 feet of slope using 5 percent soil cement mixture</t>
  </si>
  <si>
    <t>Mulholland Highway at Mile Marker 14.74</t>
  </si>
  <si>
    <t>40A0(084)</t>
  </si>
  <si>
    <t>0720000250</t>
  </si>
  <si>
    <t>10</t>
  </si>
  <si>
    <t>Calaveras County</t>
  </si>
  <si>
    <t>Realign 460 feet of road 12 feet to East and reconstruct State Route 26 Interchange Construct 5 feet debris barrier wall</t>
  </si>
  <si>
    <t>Rail Road Flat Road Mile Post 0.0 at Highway 26</t>
  </si>
  <si>
    <t>40A0(082)</t>
  </si>
  <si>
    <t>1020000122</t>
  </si>
  <si>
    <t>Alderpoint Road Post Mile 7.25</t>
  </si>
  <si>
    <t>32L0(279)</t>
  </si>
  <si>
    <t>0118000013</t>
  </si>
  <si>
    <t>Alderpoint Road Post Mile 7.37</t>
  </si>
  <si>
    <t>32L0(280)</t>
  </si>
  <si>
    <t>0118000014</t>
  </si>
  <si>
    <t>Mattole Road Post Mile 11.73 to 11.76</t>
  </si>
  <si>
    <t>40A0(059)</t>
  </si>
  <si>
    <t>0120000017</t>
  </si>
  <si>
    <t>Jamison Creek Road Post Mile 1.61</t>
  </si>
  <si>
    <t>32D0(004)</t>
  </si>
  <si>
    <t>0517000126</t>
  </si>
  <si>
    <t>Glenwood Drive Post Mile 2.02</t>
  </si>
  <si>
    <t>32L0(336)</t>
  </si>
  <si>
    <t>0518000014</t>
  </si>
  <si>
    <t>ER10</t>
  </si>
  <si>
    <t>ER11</t>
  </si>
  <si>
    <t>Lompico Road Post Mile 0.80</t>
  </si>
  <si>
    <t>32L0(341)</t>
  </si>
  <si>
    <t>0518000021</t>
  </si>
  <si>
    <t>Paulsen Road Post Mile 0.43</t>
  </si>
  <si>
    <t>32L0(222)</t>
  </si>
  <si>
    <t>0517000229</t>
  </si>
  <si>
    <t>ER12</t>
  </si>
  <si>
    <t>Hazel Dell Road Post Mile 2.0</t>
  </si>
  <si>
    <t>32L0(065)</t>
  </si>
  <si>
    <t>0517000156</t>
  </si>
  <si>
    <t>Kneeland Road Post Mile 37.09</t>
  </si>
  <si>
    <t>ACSTP</t>
  </si>
  <si>
    <t>40A0(057)</t>
  </si>
  <si>
    <t>0120000012</t>
  </si>
  <si>
    <t>ER14</t>
  </si>
  <si>
    <t>North Rodeo Gluch Post Mile 4.31</t>
  </si>
  <si>
    <t>32L0(202)</t>
  </si>
  <si>
    <t>0517000219</t>
  </si>
  <si>
    <t>Smith Grade Post Mile 4.06</t>
  </si>
  <si>
    <t>32L0(020)</t>
  </si>
  <si>
    <t>0517000135</t>
  </si>
  <si>
    <t>Lompico Road Post Mile 1.22</t>
  </si>
  <si>
    <t>32L0(259)</t>
  </si>
  <si>
    <t>0517000236</t>
  </si>
  <si>
    <t>Tracy</t>
  </si>
  <si>
    <t>Construct Interchange improvements, freeway auxiliary lanes and connecting roadways</t>
  </si>
  <si>
    <t>On Interstate Route 205 at Eleventh Street</t>
  </si>
  <si>
    <t>DEM03LN</t>
  </si>
  <si>
    <t>5192(021)</t>
  </si>
  <si>
    <t>1000000067</t>
  </si>
  <si>
    <t>HY10</t>
  </si>
  <si>
    <t>Mariposa County</t>
  </si>
  <si>
    <t>Incline Road over Moss Canyon</t>
  </si>
  <si>
    <t>BRLO</t>
  </si>
  <si>
    <t>5940(114)</t>
  </si>
  <si>
    <t>1014000198</t>
  </si>
  <si>
    <t>L110</t>
  </si>
  <si>
    <t>Seismic Retrofit</t>
  </si>
  <si>
    <t>Eureka Hill Road Bridge over Garcia River 10C0034 Daughter project for BRLRT-5910(041)</t>
  </si>
  <si>
    <t>BRLRT</t>
  </si>
  <si>
    <t>5910(114)</t>
  </si>
  <si>
    <t>0117000005</t>
  </si>
  <si>
    <t>Colusa County</t>
  </si>
  <si>
    <t>Bridge Replacement</t>
  </si>
  <si>
    <t>Danley Road at Glenn-Colusa Canal, 0.7 miles North of Freshwater Road, Bridge 15C-57</t>
  </si>
  <si>
    <t>5915(054)</t>
  </si>
  <si>
    <t>0300000900</t>
  </si>
  <si>
    <t>Fresno County</t>
  </si>
  <si>
    <t>Replace two (2) lane bridge with two (2) lane bridge</t>
  </si>
  <si>
    <t>Bridge 42C0270 on Millerton Road over Little Dry Creek</t>
  </si>
  <si>
    <t>5942(287)</t>
  </si>
  <si>
    <t>0618000119</t>
  </si>
  <si>
    <t>Revegetation and Mitigation Monitoring for Bridge Replacement Project BRLO-5910(077)</t>
  </si>
  <si>
    <t>East Hill Road over Davis Creek; Bridge Number 10C0113</t>
  </si>
  <si>
    <t>5910(112)</t>
  </si>
  <si>
    <t>0117000002</t>
  </si>
  <si>
    <t>L11E</t>
  </si>
  <si>
    <t>Tulare County</t>
  </si>
  <si>
    <t>Bridge 46C0263 on Avenue 174 over Friant-Kern Canal</t>
  </si>
  <si>
    <t>5946(140)</t>
  </si>
  <si>
    <t>0614000079</t>
  </si>
  <si>
    <t>Monterey County</t>
  </si>
  <si>
    <t>Bridge Rehabilitation</t>
  </si>
  <si>
    <t>Bradley Road Bridge</t>
  </si>
  <si>
    <t>BHLO</t>
  </si>
  <si>
    <t>5944(100)</t>
  </si>
  <si>
    <t>0500020201</t>
  </si>
  <si>
    <t>Sacramento County</t>
  </si>
  <si>
    <t>New Hope Road over Grizzly Slough 0.5 miles North of the San Joaquin County Line</t>
  </si>
  <si>
    <t>BRLS</t>
  </si>
  <si>
    <t>5924(190)</t>
  </si>
  <si>
    <t>0312000217</t>
  </si>
  <si>
    <t>L1CE</t>
  </si>
  <si>
    <t>12</t>
  </si>
  <si>
    <t>Roadway Widening</t>
  </si>
  <si>
    <t>On Interstate 5 from Yale Avenue to State Route 55</t>
  </si>
  <si>
    <t>STPLN</t>
  </si>
  <si>
    <t>6212(028)</t>
  </si>
  <si>
    <t>1220000035</t>
  </si>
  <si>
    <t>1SBV</t>
  </si>
  <si>
    <t>L230</t>
  </si>
  <si>
    <t>Construct sidewalk gap closures, including crossing upgrades and Americans with Disability Act (ADA) curb ramp upgrades, Streetlight</t>
  </si>
  <si>
    <t>Various locations in the South Sacramento area of Sacramento County, along Power Inn Road, Stevenson Avenue, Elsie Avenue, and Cottonwood Lane</t>
  </si>
  <si>
    <t>RPSTPL</t>
  </si>
  <si>
    <t>5924(268)</t>
  </si>
  <si>
    <t>0322000181</t>
  </si>
  <si>
    <t>L23E</t>
  </si>
  <si>
    <t>Placer County</t>
  </si>
  <si>
    <t>Roundabouts</t>
  </si>
  <si>
    <t>Bell Road Interstate 80 Roundabouts</t>
  </si>
  <si>
    <t>STPCML</t>
  </si>
  <si>
    <t>5919(135)</t>
  </si>
  <si>
    <t>0318000088</t>
  </si>
  <si>
    <t>L400</t>
  </si>
  <si>
    <t>Modification of Median Island and widening the road</t>
  </si>
  <si>
    <t>RPSTPLE</t>
  </si>
  <si>
    <t>5006(654)</t>
  </si>
  <si>
    <t>0700020733</t>
  </si>
  <si>
    <t>CML</t>
  </si>
  <si>
    <t>5006(931)</t>
  </si>
  <si>
    <t>0722000265</t>
  </si>
  <si>
    <t>Turlock</t>
  </si>
  <si>
    <t>Intersection Improvements - install traffic signal, pedestrian ramps, striping and various improvement</t>
  </si>
  <si>
    <t>Taylor Road and Walnut Road Intersection</t>
  </si>
  <si>
    <t>5165(079)</t>
  </si>
  <si>
    <t>1014000184</t>
  </si>
  <si>
    <t>L40E</t>
  </si>
  <si>
    <t>Install new sidewalks, access ramps, median island, bike signals, wayfinding signage, lighting et cetera</t>
  </si>
  <si>
    <t>Pico Boulevard: Between Interstate 405 Freeway to Patricia Avenue; and the intersection of Westwood Boulevard and Tennessee Avenue</t>
  </si>
  <si>
    <t>5006(862)</t>
  </si>
  <si>
    <t>0717000279</t>
  </si>
  <si>
    <t>Construct road diet with bike lanes, crosswalks, and median refuge islands and bulb</t>
  </si>
  <si>
    <t>SRTSL</t>
  </si>
  <si>
    <t>5006(732)</t>
  </si>
  <si>
    <t>0712000317</t>
  </si>
  <si>
    <t>LU2E</t>
  </si>
  <si>
    <t>11</t>
  </si>
  <si>
    <t>Landscape</t>
  </si>
  <si>
    <t>In San Diego County in San Diego on State Route 905 from 0.3 miles West of Caliente Avenue overcrossing to 0.4 miles East of Los Angeles Media Road undercrossing</t>
  </si>
  <si>
    <t>HPLULN</t>
  </si>
  <si>
    <t>6211(140)</t>
  </si>
  <si>
    <t>1120000088</t>
  </si>
  <si>
    <t>3SBV</t>
  </si>
  <si>
    <t>LY10</t>
  </si>
  <si>
    <t>04</t>
  </si>
  <si>
    <t>San Jose</t>
  </si>
  <si>
    <t>Bicycle Related - Other</t>
  </si>
  <si>
    <t>HPLUL</t>
  </si>
  <si>
    <t>5005(086)</t>
  </si>
  <si>
    <t>0400001490</t>
  </si>
  <si>
    <t>08</t>
  </si>
  <si>
    <t>Calimesa</t>
  </si>
  <si>
    <t>Roadway widening and improvements</t>
  </si>
  <si>
    <t>County Line Road from Interstate 10 to 600 feet East of Calimesa Boulevard and Southbound Calimesa Boulevard from County Line Road to 125 feet South</t>
  </si>
  <si>
    <t>5460(006)</t>
  </si>
  <si>
    <t>0815000158</t>
  </si>
  <si>
    <t>Paramount</t>
  </si>
  <si>
    <t>5336(019)</t>
  </si>
  <si>
    <t>0717000269</t>
  </si>
  <si>
    <t>M001</t>
  </si>
  <si>
    <t>5336(018)</t>
  </si>
  <si>
    <t>0717000268</t>
  </si>
  <si>
    <t>Elverta Road at North Channel Dry Creek</t>
  </si>
  <si>
    <t>5924(119)</t>
  </si>
  <si>
    <t>0300020799</t>
  </si>
  <si>
    <t>M230</t>
  </si>
  <si>
    <t>To widen Anaheim street, Farragut Avenue to Dominguez Channel, from two (2)- three (3) lanes</t>
  </si>
  <si>
    <t>STPL</t>
  </si>
  <si>
    <t>5006(885)</t>
  </si>
  <si>
    <t>0719000160</t>
  </si>
  <si>
    <t>Orange County Transportation Authority</t>
  </si>
  <si>
    <t>Project study reports for HOV lanes</t>
  </si>
  <si>
    <t>Interstate 5 from the Orange/San Diego County Line to Avenida Pico in the City of San Clemente</t>
  </si>
  <si>
    <t>CMLN</t>
  </si>
  <si>
    <t>6071(112)</t>
  </si>
  <si>
    <t>1215000130</t>
  </si>
  <si>
    <t>Sierra County</t>
  </si>
  <si>
    <t>Plumbago Road at Kanaka Creek around 1.6 miles South of Alleghany</t>
  </si>
  <si>
    <t>5913(058)</t>
  </si>
  <si>
    <t>0314000095</t>
  </si>
  <si>
    <t>M233</t>
  </si>
  <si>
    <t>Santa Clara County</t>
  </si>
  <si>
    <t>Los Gatos Creek Bridge on Aldercroft Height Road 1.9 miles South of Alma Bridge Road and 2.32 miles South of Old Santa Cruz Highway</t>
  </si>
  <si>
    <t>5937(207)</t>
  </si>
  <si>
    <t>0417000077</t>
  </si>
  <si>
    <t>Santa Barbara County</t>
  </si>
  <si>
    <t>Mitigation and Monitoring of Replacement of existing two (2)-Lane bridge with new two (2)-Lane bridge</t>
  </si>
  <si>
    <t>Fernald Point Lane at Romero Creek</t>
  </si>
  <si>
    <t>5951(171)</t>
  </si>
  <si>
    <t>0520000164</t>
  </si>
  <si>
    <t>Sonoma County</t>
  </si>
  <si>
    <t>Wohler Road Bridge over the Russian River Bridge Number 20C0155</t>
  </si>
  <si>
    <t>STPLZ</t>
  </si>
  <si>
    <t>5920(137)</t>
  </si>
  <si>
    <t>0413000089</t>
  </si>
  <si>
    <t>Replace existing one (1)-lane bridge with a standard two (2)-lane bridge</t>
  </si>
  <si>
    <t>Whiskey Slide Road over Jesus Maria Creek</t>
  </si>
  <si>
    <t>5930(064)</t>
  </si>
  <si>
    <t>1000020530</t>
  </si>
  <si>
    <t>M2E3</t>
  </si>
  <si>
    <t>Bridge Replacement with a portion of the funding coming from Seismic Funds, Proposition 1B</t>
  </si>
  <si>
    <t>In Tehama County on South Fork Cottonwood Creek Bridge at Evergreen Road (Bridge #08C-008)</t>
  </si>
  <si>
    <t>BRLOZB</t>
  </si>
  <si>
    <t>5908(025)</t>
  </si>
  <si>
    <t>0200000352</t>
  </si>
  <si>
    <t>9</t>
  </si>
  <si>
    <t>Livingston</t>
  </si>
  <si>
    <t>Construct a concrete multiuse path, drive approaches and ancillary improvements</t>
  </si>
  <si>
    <t>Max Foster Multiuse Path (Phase 2) - Along Dwight Way, between North of Trigger Lane and Tehama Drive</t>
  </si>
  <si>
    <t>5256(021)</t>
  </si>
  <si>
    <t>1022000098</t>
  </si>
  <si>
    <t>M400</t>
  </si>
  <si>
    <t>South Lake Tahoe</t>
  </si>
  <si>
    <t>Pedestrian and Bike Path</t>
  </si>
  <si>
    <t>Pioneer Trail from intersection of Larch Avenue to intersection of Ski Run Boulevard</t>
  </si>
  <si>
    <t>5398(014)</t>
  </si>
  <si>
    <t>0319000017</t>
  </si>
  <si>
    <t>Norwalk</t>
  </si>
  <si>
    <t>Traffic Signal Upgrades, Fiber Optic Cable, New Controllers, Pedestrian Countdown Signal Heads</t>
  </si>
  <si>
    <t>Firestone Boulevard: Interstate-605 to Rosecrans Avenue</t>
  </si>
  <si>
    <t>HSIPL</t>
  </si>
  <si>
    <t>5347(043)</t>
  </si>
  <si>
    <t>0717000122</t>
  </si>
  <si>
    <t>MS3E</t>
  </si>
  <si>
    <t>Anaheim</t>
  </si>
  <si>
    <t>Median island and modify signals</t>
  </si>
  <si>
    <t>Euclid Street from Crescent Avenue to Glenoaks Avenue</t>
  </si>
  <si>
    <t>5055(187)</t>
  </si>
  <si>
    <t>1217000072</t>
  </si>
  <si>
    <t>Q110</t>
  </si>
  <si>
    <t>Lancaster</t>
  </si>
  <si>
    <t>35th Street West from Avenue K through 8 to Avenue L</t>
  </si>
  <si>
    <t>5419(062)</t>
  </si>
  <si>
    <t>0722000362</t>
  </si>
  <si>
    <t>Q230</t>
  </si>
  <si>
    <t>Los Banos</t>
  </si>
  <si>
    <t>Pioneer Road Improvements - Complete Streets  Widening, bicycle/pedestrian improvements)</t>
  </si>
  <si>
    <t>Pioneer Road in the City of Los Banos</t>
  </si>
  <si>
    <t>HIPLPPSB</t>
  </si>
  <si>
    <t>5160(029)</t>
  </si>
  <si>
    <t>1021000081</t>
  </si>
  <si>
    <t>RPS2</t>
  </si>
  <si>
    <t>Larkspur</t>
  </si>
  <si>
    <t>Bon Air Bridge; between Eliseo/Bon Air intersection and Magnolia/Bon Air intersection Bon Air Bridge spans Corte Madera Creek</t>
  </si>
  <si>
    <t>BHLS</t>
  </si>
  <si>
    <t>5166(015)</t>
  </si>
  <si>
    <t>0400001287</t>
  </si>
  <si>
    <t>SE5</t>
  </si>
  <si>
    <t>Y001</t>
  </si>
  <si>
    <t>Rancho Santa Margarita</t>
  </si>
  <si>
    <t>Bridge Related - Other</t>
  </si>
  <si>
    <t>Antonio Parkway Bridge and Eastbound Santa Margarita Parkway Bridge in the City of Rancho Santa Margarita (Bridge Number 55C0520R and 55C0605)</t>
  </si>
  <si>
    <t>BPMPL</t>
  </si>
  <si>
    <t>5478(017)</t>
  </si>
  <si>
    <t>1222000033</t>
  </si>
  <si>
    <t>Lake Elsinore</t>
  </si>
  <si>
    <t>Temescal Canyon Road over Temescal Wash approximately 0.2 miles West of Lake Street, Bridge Number 56C-0050</t>
  </si>
  <si>
    <t>5074(015)</t>
  </si>
  <si>
    <t>0812000240</t>
  </si>
  <si>
    <t>Oakland</t>
  </si>
  <si>
    <t>Leimert Boulevard Bridge over Sausal Creek Bridge Number 33C0215</t>
  </si>
  <si>
    <t>5012(124)</t>
  </si>
  <si>
    <t>0414000358</t>
  </si>
  <si>
    <t>Santa Barbara</t>
  </si>
  <si>
    <t>Bridge Replacement - Environmental Mitigation &amp; Monitoring</t>
  </si>
  <si>
    <t>5007(098)</t>
  </si>
  <si>
    <t>0522000081</t>
  </si>
  <si>
    <t>Bridge Replacement , two (2) lane bridge to new four (4) lane bridge</t>
  </si>
  <si>
    <t>Bridge 42C0175 on East Manning Avenue over Travers Creek</t>
  </si>
  <si>
    <t>5942(198)</t>
  </si>
  <si>
    <t>0600020576</t>
  </si>
  <si>
    <t>Stockton</t>
  </si>
  <si>
    <t>Bridge Preventive Maintenance - multiple locations</t>
  </si>
  <si>
    <t>Bridges: 29C0093L; 29COO93R; 29C0237; 29C0242; 29C0400</t>
  </si>
  <si>
    <t>BPMP</t>
  </si>
  <si>
    <t>5008(201)</t>
  </si>
  <si>
    <t>1022000248</t>
  </si>
  <si>
    <t>San Marcos</t>
  </si>
  <si>
    <t>Via Vera Cruz bridge (57C-0780) over San Marcos Creek</t>
  </si>
  <si>
    <t>5381(033)</t>
  </si>
  <si>
    <t>1100020414</t>
  </si>
  <si>
    <t>Colton</t>
  </si>
  <si>
    <t>Barton Road overhead at Union Pacific Railroad, 0.25 mile West of Interstate-215, Bridge Number 54C-0379</t>
  </si>
  <si>
    <t>5065(024)</t>
  </si>
  <si>
    <t>0812000141</t>
  </si>
  <si>
    <t>Offsite mitigation work: restoration of tidal marsh and Americans with Disability Act (ADA) upgrades and improvements</t>
  </si>
  <si>
    <t>Environmental mitigations for Bon Air Bridge (Bridge Number 27C0028) replacement</t>
  </si>
  <si>
    <t>5166(025)</t>
  </si>
  <si>
    <t>0416000393</t>
  </si>
  <si>
    <t>Barstow</t>
  </si>
  <si>
    <t>Bridge replacement</t>
  </si>
  <si>
    <t>North First Avenue bridge over the Burlington Northern Santa Fe Railway (BNSF) Railroad, from 0.2 miles North of Main Street to Crooks Street, Bridge Number 54C-0088</t>
  </si>
  <si>
    <t>5298(030)</t>
  </si>
  <si>
    <t>0813000018</t>
  </si>
  <si>
    <t>SE7</t>
  </si>
  <si>
    <t>South San Francisco</t>
  </si>
  <si>
    <t>Complete Street Improvements Phase III</t>
  </si>
  <si>
    <t>El Camino Real from Arroyo Drive to Kaiser Way</t>
  </si>
  <si>
    <t>5177(040)</t>
  </si>
  <si>
    <t>0419000112</t>
  </si>
  <si>
    <t>Y003</t>
  </si>
  <si>
    <t>Metropolitan Transportation Commission</t>
  </si>
  <si>
    <t>Conduct preliminary engineering and planning studies</t>
  </si>
  <si>
    <t>Various bridge corridors and corridor approaches</t>
  </si>
  <si>
    <t>6084(282)</t>
  </si>
  <si>
    <t>0422000469</t>
  </si>
  <si>
    <t>Interstate 10 Corridor Contract 2: Add one (1) Corridor Express Lane in each direction</t>
  </si>
  <si>
    <t>Just East of Interstate 15 to Pepper Avenue in Colton, connecting to the Interstate 10 Corridor Contract 1 express lanes currently under construction</t>
  </si>
  <si>
    <t>6208(035)</t>
  </si>
  <si>
    <t>0820000147</t>
  </si>
  <si>
    <t>Y230</t>
  </si>
  <si>
    <t>Ramp improvements</t>
  </si>
  <si>
    <t>Interstate 5 interchange at El Toro Road from Los Alisos Boulevard Overcrossing to Ridge Route Drive alignment</t>
  </si>
  <si>
    <t>6212(023)</t>
  </si>
  <si>
    <t>1213000084</t>
  </si>
  <si>
    <t>0SBVE1</t>
  </si>
  <si>
    <t>Franklin Road at Mokelumne River Overflow around 1.8 miles North of San Joaquin County line</t>
  </si>
  <si>
    <t>5924(155)</t>
  </si>
  <si>
    <t>0300020416</t>
  </si>
  <si>
    <t>Pinole</t>
  </si>
  <si>
    <t>Safety Improvements: Installation of traffic signals and signs</t>
  </si>
  <si>
    <t>Intersection of Appian Way and Marlesta Road</t>
  </si>
  <si>
    <t>5126(019)</t>
  </si>
  <si>
    <t>0422000116</t>
  </si>
  <si>
    <t>Millerton Road from Friant Road to Marina Drive</t>
  </si>
  <si>
    <t>5942(273)</t>
  </si>
  <si>
    <t>0616000166</t>
  </si>
  <si>
    <t>Sacramento</t>
  </si>
  <si>
    <t>Road Rehabilitation</t>
  </si>
  <si>
    <t>In the City of Sacramento - On Florin Road from 24th Street to Munson Way</t>
  </si>
  <si>
    <t>LPPSTPL</t>
  </si>
  <si>
    <t>5002(226)</t>
  </si>
  <si>
    <t>0321000173</t>
  </si>
  <si>
    <t>Galt</t>
  </si>
  <si>
    <t>In Galt on Walnut Avenue from Carillion to Elk HIlls Drive</t>
  </si>
  <si>
    <t>5293(022)</t>
  </si>
  <si>
    <t>0323000015</t>
  </si>
  <si>
    <t>Live Oak</t>
  </si>
  <si>
    <t>Reconstruct roadway and restripe existing bicycle lanes</t>
  </si>
  <si>
    <t>Pennington Road, from Connecticut Avenue to Broadway</t>
  </si>
  <si>
    <t>5297(007)</t>
  </si>
  <si>
    <t>0313000035</t>
  </si>
  <si>
    <t>Folsom</t>
  </si>
  <si>
    <t>Signal Synchronization</t>
  </si>
  <si>
    <t>Throughout the City of Folsom</t>
  </si>
  <si>
    <t>5288(052)</t>
  </si>
  <si>
    <t>0322000204</t>
  </si>
  <si>
    <t>Road Reconstruction</t>
  </si>
  <si>
    <t>On Kost Road in the City of Galt West of Joy Drive and East of Maria Way</t>
  </si>
  <si>
    <t>5293(021)</t>
  </si>
  <si>
    <t>0323000014</t>
  </si>
  <si>
    <t>Construct new roundabout</t>
  </si>
  <si>
    <t>State Route 267 / State Route 28 Intersection, Kings Beach Western Approach</t>
  </si>
  <si>
    <t>5919(136)</t>
  </si>
  <si>
    <t>0318000149</t>
  </si>
  <si>
    <t>Solano Transportation Authority</t>
  </si>
  <si>
    <t>Develop a countywide Connected Mobility Implementation Plan</t>
  </si>
  <si>
    <t>Solano Countywide</t>
  </si>
  <si>
    <t>6249(052)</t>
  </si>
  <si>
    <t>0422000410</t>
  </si>
  <si>
    <t>Bike Share Capital Program</t>
  </si>
  <si>
    <t>Fremont, Richmond, and Marin and Sonoma Counties, along the Safety, Mobility, Automated Real-time Traffic Management (SMART) Corridor: Various Locations</t>
  </si>
  <si>
    <t>STPLNI</t>
  </si>
  <si>
    <t>6084(275)</t>
  </si>
  <si>
    <t>0422000280</t>
  </si>
  <si>
    <t>Enhance communication infrastructure</t>
  </si>
  <si>
    <t>Along the Interstate 880 corridor</t>
  </si>
  <si>
    <t>6204(134)</t>
  </si>
  <si>
    <t>0419000044</t>
  </si>
  <si>
    <t>Implement Safety Improvements including Median Islands, Americans with Disability Act (ADA) Curb Ramps, Speed Radar Signs, et cetera</t>
  </si>
  <si>
    <t>San Jose: On McKee Road between Route 101 and Toyon Avenue</t>
  </si>
  <si>
    <t>5005(154)</t>
  </si>
  <si>
    <t>0419000079</t>
  </si>
  <si>
    <t>The regional mapping data services system will expose a set of predefined mapping related data Application Programming Interfaces (API)</t>
  </si>
  <si>
    <t>Regionwide - Nine (9) county San Francisco Bay Area</t>
  </si>
  <si>
    <t>6084(277)</t>
  </si>
  <si>
    <t>0422000334</t>
  </si>
  <si>
    <t>San Bernardino County</t>
  </si>
  <si>
    <t>STPCRALN</t>
  </si>
  <si>
    <t>6507(035)</t>
  </si>
  <si>
    <t>0822000183</t>
  </si>
  <si>
    <t>Riverside County Transportation Commission</t>
  </si>
  <si>
    <t>Reconstruct interchange</t>
  </si>
  <si>
    <t>State Route 91/ State Route 71 interchange</t>
  </si>
  <si>
    <t>HP21LN</t>
  </si>
  <si>
    <t>6054(066)</t>
  </si>
  <si>
    <t>0800020578</t>
  </si>
  <si>
    <t>SE9</t>
  </si>
  <si>
    <t>Construct four (4) lane Interchange</t>
  </si>
  <si>
    <t>United States 50 at Empire Ranch Road</t>
  </si>
  <si>
    <t>5288(043)</t>
  </si>
  <si>
    <t>0318000300</t>
  </si>
  <si>
    <t>SE8</t>
  </si>
  <si>
    <t>Asphalt Concrete Overlay</t>
  </si>
  <si>
    <t>Project XXI Citywide resurfacing and construction of Americans with Disability Act (ADA) compliant access ramps and truncated domes as needed, within the city limits of Los Angeles</t>
  </si>
  <si>
    <t>STPCRAL</t>
  </si>
  <si>
    <t>5006(929)</t>
  </si>
  <si>
    <t>0723000002</t>
  </si>
  <si>
    <t>United States 395 Phase 2 (Hesperia, Victorville, &amp; Adelanto) From 0.16 Miles North of Interstate Route 15 Junction so State Route 18</t>
  </si>
  <si>
    <t>6507(034)</t>
  </si>
  <si>
    <t>0822000167</t>
  </si>
  <si>
    <t>San Francisco Bay Area, Regionwide</t>
  </si>
  <si>
    <t>6084(285)</t>
  </si>
  <si>
    <t>0422000500</t>
  </si>
  <si>
    <t>High-Occupancy Vehicle (HOV) and mixed-flow lanes in each direction</t>
  </si>
  <si>
    <t>State Route 55 from Interstate 405 to Interstate 5</t>
  </si>
  <si>
    <t>CMSTPLN</t>
  </si>
  <si>
    <t>6071(129)</t>
  </si>
  <si>
    <t>1217000111</t>
  </si>
  <si>
    <t>SE14</t>
  </si>
  <si>
    <t>Y233</t>
  </si>
  <si>
    <t>Bridge 46C0196 on M375A Mineral King Road over East Fork Kaweah River,</t>
  </si>
  <si>
    <t>5946(106)</t>
  </si>
  <si>
    <t>0600020683</t>
  </si>
  <si>
    <t>Lake County</t>
  </si>
  <si>
    <t>Cooper Creek Bridge at Witter Springs Road in Lake County, Bridge Number 14C-0119</t>
  </si>
  <si>
    <t>5914(078)</t>
  </si>
  <si>
    <t>0100020461</t>
  </si>
  <si>
    <t>Dogtown Road over Maxwell Creek</t>
  </si>
  <si>
    <t>5940(106)</t>
  </si>
  <si>
    <t>1013000137</t>
  </si>
  <si>
    <t>Dogtown Road over Maxwell Creek, 1.6 miles East of Greely Hill Road, Bridge Number 40C0038</t>
  </si>
  <si>
    <t>5940(099)</t>
  </si>
  <si>
    <t>1012000240</t>
  </si>
  <si>
    <t>Stanislaus County</t>
  </si>
  <si>
    <t>Bridge Scour Countermeasures</t>
  </si>
  <si>
    <t>Sonora Road (Bridge 38C0272) Over Martells Creek, .1 miles East of Frankenheimer Road</t>
  </si>
  <si>
    <t>5938(203)</t>
  </si>
  <si>
    <t>1012000225</t>
  </si>
  <si>
    <t>1.7 Miles South of Alma Bridge Road and 2.12 Miles South of Old Santa Cruz Highway in Los Gatos</t>
  </si>
  <si>
    <t>5937(205)</t>
  </si>
  <si>
    <t>0416000438</t>
  </si>
  <si>
    <t>Aldercroft Heights Road over Los Gatos Creek, 2.12 mile South of Los Gatos Santa Cruz Road</t>
  </si>
  <si>
    <t>5937(206)</t>
  </si>
  <si>
    <t>0417000076</t>
  </si>
  <si>
    <t>East Rio Bonito Road at Sutter Buttes Slough around 0.8 miles East of State Route 99</t>
  </si>
  <si>
    <t>5912(093)</t>
  </si>
  <si>
    <t>0300020679</t>
  </si>
  <si>
    <t>Dogtown Road over Indian Creek; Bridge 30C0051</t>
  </si>
  <si>
    <t>5930(074)</t>
  </si>
  <si>
    <t>1012000213</t>
  </si>
  <si>
    <t>Bridge Replacement for low-water crossing (LWC)</t>
  </si>
  <si>
    <t>Foothill Road at Cuyama River in Santa Barbara County low-water crossing (LWC) 00L0047</t>
  </si>
  <si>
    <t>NBIL(512)</t>
  </si>
  <si>
    <t>0500020372</t>
  </si>
  <si>
    <t>Healdsburg</t>
  </si>
  <si>
    <t>Complete Street Improvements</t>
  </si>
  <si>
    <t>On Healdsburg Avenue from Powell Avenue to Passalaqua Road</t>
  </si>
  <si>
    <t>5027(023)</t>
  </si>
  <si>
    <t>0422000486</t>
  </si>
  <si>
    <t>Y240</t>
  </si>
  <si>
    <t>Non-Infrastructure Metropolitan Transportation Commission (MTC) Regional Streets and Roads Program</t>
  </si>
  <si>
    <t>San Francisco Bay Area</t>
  </si>
  <si>
    <t>6084(288)</t>
  </si>
  <si>
    <t>0423000020</t>
  </si>
  <si>
    <t>Widen and construct bus/carpool lanes, transition/auxiliary &amp; Northbound Class I bike path</t>
  </si>
  <si>
    <t>State Route 51 (Capital City) Managed Lanes Project: N Street to El Camino Avenue</t>
  </si>
  <si>
    <t>6203(056)</t>
  </si>
  <si>
    <t>0316000113</t>
  </si>
  <si>
    <t>Y400</t>
  </si>
  <si>
    <t>Route 10 High-Occupancy Vehicle (HOV) Lane from Citrus Avenue to Route 57</t>
  </si>
  <si>
    <t>6207(070)</t>
  </si>
  <si>
    <t>0713000007</t>
  </si>
  <si>
    <t>3SBVE1</t>
  </si>
  <si>
    <t>Hanford</t>
  </si>
  <si>
    <t>Install sidewalk and Americans with Disability Act (ADA) ramps</t>
  </si>
  <si>
    <t>East Lacy Boulevard from 10th Avenue to State Route 43</t>
  </si>
  <si>
    <t>5091(066)</t>
  </si>
  <si>
    <t>0620000122</t>
  </si>
  <si>
    <t>Construct Multi-use Path Improvements (Phase 1)</t>
  </si>
  <si>
    <t>At Max Foster Sports Complex Area in Livingston</t>
  </si>
  <si>
    <t>5256(020)</t>
  </si>
  <si>
    <t>1021000031</t>
  </si>
  <si>
    <t>Traffic Related - Other</t>
  </si>
  <si>
    <t>In Stockton, at intersection of Pacific Avenue and March Lane</t>
  </si>
  <si>
    <t>5008(181)</t>
  </si>
  <si>
    <t>1018000249</t>
  </si>
  <si>
    <t>Fresno</t>
  </si>
  <si>
    <t>Install traffic signals, bike lane, streetlights, storm drain, sidewalk, curb ramp and turn pockets</t>
  </si>
  <si>
    <t>McKinley and Blythe Avenues Intersection; McKinely Avenue (Northside) from Cecelia Avenue to 400 feet East of Blythe Avenue</t>
  </si>
  <si>
    <t>5060(385)</t>
  </si>
  <si>
    <t>0621000109</t>
  </si>
  <si>
    <t>Rails to trails project</t>
  </si>
  <si>
    <t>Along the unused rail corridor near Freeport Boulevard from Sutterville Road to South of Meadowview/Pocket Road (4.5 miles)</t>
  </si>
  <si>
    <t>ATPL</t>
  </si>
  <si>
    <t>5002(189)</t>
  </si>
  <si>
    <t>0316000158</t>
  </si>
  <si>
    <t>Roseville</t>
  </si>
  <si>
    <t>Construct roundabout</t>
  </si>
  <si>
    <t>Washington Boulevard and All American City roundabout</t>
  </si>
  <si>
    <t>5182(079)</t>
  </si>
  <si>
    <t>0320000053</t>
  </si>
  <si>
    <t>West Sacramento</t>
  </si>
  <si>
    <t>Bike Path</t>
  </si>
  <si>
    <t>Project spans Sacramento River from 2nd/D Street in West Sacramento, up to the top deck of the I Street Bridge to the Jibboom/I Street viaduct and into the Sacramento Valley Station</t>
  </si>
  <si>
    <t>5447(055)</t>
  </si>
  <si>
    <t>0323000032</t>
  </si>
  <si>
    <t>SE15</t>
  </si>
  <si>
    <t>4SBVE2</t>
  </si>
  <si>
    <t>Fresno Street crossings at Thomas and San Jose Aves, Fresno &amp; R Streets Intersection, Fresno Street and Clinton Avenue Intersection, and various intersections along Fresno Street from B Street to Friant Road</t>
  </si>
  <si>
    <t>5060(357)</t>
  </si>
  <si>
    <t>0619000125</t>
  </si>
  <si>
    <t>YS30</t>
  </si>
  <si>
    <t>Angels</t>
  </si>
  <si>
    <t>Conduct a Roadway Safety Signing Audit (RSSA) and Implement Based on the Results</t>
  </si>
  <si>
    <t>Various Locations Throughout the City of Angels Camp</t>
  </si>
  <si>
    <t>5206(018)</t>
  </si>
  <si>
    <t>1019000191</t>
  </si>
  <si>
    <t>San Bernardino</t>
  </si>
  <si>
    <t>Upgrade traffic signal hardware</t>
  </si>
  <si>
    <t>224 signalized intersections on various arterials in the City of San Bernardino</t>
  </si>
  <si>
    <t>5033(056)</t>
  </si>
  <si>
    <t>0819000060</t>
  </si>
  <si>
    <t>Vallejo</t>
  </si>
  <si>
    <t>Spring at Tregaskis, Broadway at Illinois, Springs at Heartwood, Springs at Lassan/Hilton and Broadway at Hampshire</t>
  </si>
  <si>
    <t>5030(065)</t>
  </si>
  <si>
    <t>0419000564</t>
  </si>
  <si>
    <t>Upgrade Signals</t>
  </si>
  <si>
    <t>Intersections of 120th Street at Normandie Avenue and 120th Street at Compton Avenue, located in the unincorporated County areas of West Athens and Willowbrook</t>
  </si>
  <si>
    <t>5953(755)</t>
  </si>
  <si>
    <t>0717000326</t>
  </si>
  <si>
    <t>Intersections of Olympic Boulevard at Garfield Avenue and Whittier Boulevard at Eastern Avenue, located in the unincorporated County area of East Los Angeles</t>
  </si>
  <si>
    <t>5953(756)</t>
  </si>
  <si>
    <t>0717000287</t>
  </si>
  <si>
    <t>El Cajon</t>
  </si>
  <si>
    <t>Jamacha Road and 2nd Street, from Washington Avenue to Broadway</t>
  </si>
  <si>
    <t>5211(040)</t>
  </si>
  <si>
    <t>1119000211</t>
  </si>
  <si>
    <t>Fifteen intersections: 42nd Place/Central Avenue and others</t>
  </si>
  <si>
    <t>5006(867)</t>
  </si>
  <si>
    <t>0718000001</t>
  </si>
  <si>
    <t>Install advanced dilemma zone detection system</t>
  </si>
  <si>
    <t>5033(057)</t>
  </si>
  <si>
    <t>0819000059</t>
  </si>
  <si>
    <t>Trinity County</t>
  </si>
  <si>
    <t>Update guardrail at bridge approach with terminal end systems at 19 locations within Trinity County</t>
  </si>
  <si>
    <t>Various Locations throughout Trinity County</t>
  </si>
  <si>
    <t>HRRRL</t>
  </si>
  <si>
    <t>5905(118)</t>
  </si>
  <si>
    <t>0217000038</t>
  </si>
  <si>
    <t>Z001</t>
  </si>
  <si>
    <t>Contra Costa County</t>
  </si>
  <si>
    <t>Construct new two (2)-lane Bridge adjacent to existing bridge and demolish existing bridge</t>
  </si>
  <si>
    <t>5928(104)</t>
  </si>
  <si>
    <t>0400020300</t>
  </si>
  <si>
    <t>Bridge Replacement on New Alignment</t>
  </si>
  <si>
    <t>North of Red Bluff, On Jelly's Ferry Road at the Sacramento River (Bridge Number 08C-0043)</t>
  </si>
  <si>
    <t>BRLSZD</t>
  </si>
  <si>
    <t>5908(031)</t>
  </si>
  <si>
    <t>0200000353</t>
  </si>
  <si>
    <t>Z0E1</t>
  </si>
  <si>
    <t>Mount Vernon Avenue over the Santa Ana River near M Street, Bridge Number 54C-0100</t>
  </si>
  <si>
    <t>BRLSZ</t>
  </si>
  <si>
    <t>5065(017)</t>
  </si>
  <si>
    <t>0800020284</t>
  </si>
  <si>
    <t>Replace low water crossing with two (2)-lane bridge</t>
  </si>
  <si>
    <t>Pendleton Avenue over Oak Glen Creek, low-water crossing (LWC) Number 00L0034</t>
  </si>
  <si>
    <t>BR</t>
  </si>
  <si>
    <t>NBIL(506)</t>
  </si>
  <si>
    <t>0800020114</t>
  </si>
  <si>
    <t>Highland</t>
  </si>
  <si>
    <t>Orange Street over Plunge Creek Overflow, 1.5 miles North of Pioneer Avenue from the City of Redlands, Bridge Number 54C-0592</t>
  </si>
  <si>
    <t>BRLSN</t>
  </si>
  <si>
    <t>5449(034)</t>
  </si>
  <si>
    <t>0815000115</t>
  </si>
  <si>
    <t>Bridge Rehabilitation - Construct Physical Suicide Deterrent System</t>
  </si>
  <si>
    <t>Golden Gate Bridge Suicide Deterrent System</t>
  </si>
  <si>
    <t>6003(051)</t>
  </si>
  <si>
    <t>0415000067</t>
  </si>
  <si>
    <t>Atwater</t>
  </si>
  <si>
    <t>Phase 4: pedestrian improvement to connect with Downtown</t>
  </si>
  <si>
    <t>Phase 4: North of downtown (Holly Avenue, Hemlock Avenue, Grove Avenue, Fire Avenue, Elm Avenue, Eucalyptus Street, Packers Street and High Street)</t>
  </si>
  <si>
    <t>5254(033)</t>
  </si>
  <si>
    <t>1022000091</t>
  </si>
  <si>
    <t>Z0E3</t>
  </si>
  <si>
    <t>High-Occupancy Vehicle (HOV) Lane</t>
  </si>
  <si>
    <t>Interstate 5 in San Diego County</t>
  </si>
  <si>
    <t>6211(151)</t>
  </si>
  <si>
    <t>1122000246</t>
  </si>
  <si>
    <t>Gustine</t>
  </si>
  <si>
    <t>Pedestrian Walkway, Meredeth Avenue Phase 3</t>
  </si>
  <si>
    <t>In Gustine, On Meredith Avenue and Railroad Avenue (South Avenue to Meredith Avenue)</t>
  </si>
  <si>
    <t>5230(015)</t>
  </si>
  <si>
    <t>1022000153</t>
  </si>
  <si>
    <t>San Fernando</t>
  </si>
  <si>
    <t>At Pacoima Wash access Road from Fourth Street (Bradley) Avenue to English Street (Eight Street) National Park</t>
  </si>
  <si>
    <t>5202(020)</t>
  </si>
  <si>
    <t>0721000072</t>
  </si>
  <si>
    <t>Construct eight (8)-feet and four (4)-feet wide paved shoulders on each side of new 24-feet travel way</t>
  </si>
  <si>
    <t>American Avenue from Peach Avenue to Temperance Avenue</t>
  </si>
  <si>
    <t>5942(312)</t>
  </si>
  <si>
    <t>0623000013</t>
  </si>
  <si>
    <t>Construct four (4)-foot and six (6)-foot shoulders and place Asphalt Concrete (AC) overlay</t>
  </si>
  <si>
    <t>Adams Avenue from Locan Avenue to Academy Avenue</t>
  </si>
  <si>
    <t>5942(313)</t>
  </si>
  <si>
    <t>0623000014</t>
  </si>
  <si>
    <t>Bakersfield</t>
  </si>
  <si>
    <t>Signal Synchronization/Interconnect</t>
  </si>
  <si>
    <t>California Avenue between Mohawk Street and Oak Street; Stockdale Highway between Coffee Road and H Street; Brundage Lane between Oak Street and Hughes Lane</t>
  </si>
  <si>
    <t>5109(275)</t>
  </si>
  <si>
    <t>0622000204</t>
  </si>
  <si>
    <t>Construct Roundabout</t>
  </si>
  <si>
    <t>At 5th Street and 4th Avenue</t>
  </si>
  <si>
    <t>5230(008)</t>
  </si>
  <si>
    <t>1016000158</t>
  </si>
  <si>
    <t>Rideshare</t>
  </si>
  <si>
    <t>South Coast Air Basin Rideshare Program</t>
  </si>
  <si>
    <t>CMLNI</t>
  </si>
  <si>
    <t>6507(037)</t>
  </si>
  <si>
    <t>0823000012</t>
  </si>
  <si>
    <t>Herndon Canal from McKinley to Shields Avenues</t>
  </si>
  <si>
    <t>5060(364)</t>
  </si>
  <si>
    <t>0619000170</t>
  </si>
  <si>
    <t>Construct multi-use path across State Route 99</t>
  </si>
  <si>
    <t>Hageman Road Multi-use Path: connecting Standard Street easterly across State Route 99 to Buck Owens Boulevard</t>
  </si>
  <si>
    <t>5109(271)</t>
  </si>
  <si>
    <t>0622000102</t>
  </si>
  <si>
    <t>Interstate 5 from just North of Sutterville Road to Yolo County line - Post Mile 22.0/34.2</t>
  </si>
  <si>
    <t>6203(061)</t>
  </si>
  <si>
    <t>0318000336</t>
  </si>
  <si>
    <t>0SBV</t>
  </si>
  <si>
    <t>Z230</t>
  </si>
  <si>
    <t>Palmdale</t>
  </si>
  <si>
    <t>Avenue R Complete Streets and Safe Routes Project Avenue R between Sierra Highway and 25th Street East, in southeastern Palmdale</t>
  </si>
  <si>
    <t>5378(049)</t>
  </si>
  <si>
    <t>0722000002</t>
  </si>
  <si>
    <t>Wasco</t>
  </si>
  <si>
    <t>Road Rehabilitation and striping</t>
  </si>
  <si>
    <t>Central Avenue from Filburn Street to State Route 46</t>
  </si>
  <si>
    <t>5287(061)</t>
  </si>
  <si>
    <t>0622000232</t>
  </si>
  <si>
    <t>Pedras Road between Geer Road and Golden State Boulevard</t>
  </si>
  <si>
    <t>5165(099)</t>
  </si>
  <si>
    <t>1022000057</t>
  </si>
  <si>
    <t>Install traffic signals and related intersection improvements</t>
  </si>
  <si>
    <t>Intersection of Millerton Road and Marina Drive</t>
  </si>
  <si>
    <t>5942(311)</t>
  </si>
  <si>
    <t>0622000227</t>
  </si>
  <si>
    <t>Install Bicycle lanes, upgrade signals, Americans with Disability Act (ADA) improvements, install lighting</t>
  </si>
  <si>
    <t>Florin Road between Franklin Boulevard and Power Inn Road (excluding the segment at the State Route 99 interchange).</t>
  </si>
  <si>
    <t>5924(235)</t>
  </si>
  <si>
    <t>0317000135</t>
  </si>
  <si>
    <t>Modesto</t>
  </si>
  <si>
    <t>Roadway widening, reconstruct to eight (8) lane interchange</t>
  </si>
  <si>
    <t>State Route 99 at Briggsmore/Carpenter Road</t>
  </si>
  <si>
    <t>5059(250)</t>
  </si>
  <si>
    <t>1021000128</t>
  </si>
  <si>
    <t>Rehabilitation of historic one (1)-lane bridge: Strengthen structural members</t>
  </si>
  <si>
    <t>Calaveritas Road over Calaveritas Creek</t>
  </si>
  <si>
    <t>5930(060)</t>
  </si>
  <si>
    <t>1000020523</t>
  </si>
  <si>
    <t>Z233</t>
  </si>
  <si>
    <t>Aldercroft Heights Road over Los Gatos Creek, 2.12 miles South of Los Gatos Santa Cruz Road</t>
  </si>
  <si>
    <t>Marin County</t>
  </si>
  <si>
    <t>San Geronimo Creek Bridge on Mountain View Road 0.01 miles South of Sir Francis Drake Boulevard</t>
  </si>
  <si>
    <t>5927(094)</t>
  </si>
  <si>
    <t>0412000657</t>
  </si>
  <si>
    <t>Bike Lane</t>
  </si>
  <si>
    <t>In Sacramento, on Broadway, from State Route 99 to Martin Luther King Jr Boulevard</t>
  </si>
  <si>
    <t>5002(225)</t>
  </si>
  <si>
    <t>0321000113</t>
  </si>
  <si>
    <t>Z23E</t>
  </si>
  <si>
    <t>Road Rehabilitation/ Reconstruction, curb, gutter, sidewalk, and storm drainage</t>
  </si>
  <si>
    <t>Mount Whitney Avenue from Marks Avenue to Blythe Avenue</t>
  </si>
  <si>
    <t>STBG</t>
  </si>
  <si>
    <t>5942(308)</t>
  </si>
  <si>
    <t>0622000192</t>
  </si>
  <si>
    <t>Non-Infrastructure: Implement Priority Development Area (PDA)</t>
  </si>
  <si>
    <t>San Francisco Bay Area: Regionwide: Planning Assistance to support transportation investments and improve their performance in priority development areas</t>
  </si>
  <si>
    <t>6084(232)</t>
  </si>
  <si>
    <t>0418000299</t>
  </si>
  <si>
    <t>Taft</t>
  </si>
  <si>
    <t>Reconstruct and resurface the roadway, upgrade curb ramps, and replace striping</t>
  </si>
  <si>
    <t>Taft - 10th Street from A Street to Crosswalk at Bike/pedestrian Path (approximately 250 feet North of Suppy Road).</t>
  </si>
  <si>
    <t>RSTPL</t>
  </si>
  <si>
    <t>5193(043)</t>
  </si>
  <si>
    <t>0622000001</t>
  </si>
  <si>
    <t>Z240</t>
  </si>
  <si>
    <t>Riverbank</t>
  </si>
  <si>
    <t>New Signals</t>
  </si>
  <si>
    <t>Patterson and Roselle Avenue Intersection</t>
  </si>
  <si>
    <t>5255(052)</t>
  </si>
  <si>
    <t>1015000074</t>
  </si>
  <si>
    <t>Provide safety and operational improvements for multimodal corridor</t>
  </si>
  <si>
    <t>Napa County : State Route 29 Up Valley Corridor</t>
  </si>
  <si>
    <t>6084(268)</t>
  </si>
  <si>
    <t>0421000156</t>
  </si>
  <si>
    <t>Z24E</t>
  </si>
  <si>
    <t>Merced County</t>
  </si>
  <si>
    <t>Replace existing two (2)-lane timber bridge with a standard two (2)-lane bridge</t>
  </si>
  <si>
    <t>Burchell Avenue over Duck Slough (Mariposa Creek)</t>
  </si>
  <si>
    <t>5939(077)</t>
  </si>
  <si>
    <t>1000020508</t>
  </si>
  <si>
    <t>Z2E3</t>
  </si>
  <si>
    <t>Bridge Replacement - Replace 2-lane bridge with 2-lane bridge</t>
  </si>
  <si>
    <t>Bonita School Road over Santa Maria River, 0.3 miles North State Route 166 (Bridge 51C0230).</t>
  </si>
  <si>
    <t>5951(151)</t>
  </si>
  <si>
    <t>0513000105</t>
  </si>
  <si>
    <t>Madera County</t>
  </si>
  <si>
    <t>County wide shoulder paving at various locations</t>
  </si>
  <si>
    <t>Various Locations in Madera County</t>
  </si>
  <si>
    <t>5941(122)</t>
  </si>
  <si>
    <t>0619000143</t>
  </si>
  <si>
    <t>Z400</t>
  </si>
  <si>
    <t>New Signal, including Americans with Disability Act (ADA) ramps and traffic channelization</t>
  </si>
  <si>
    <t>In Hanford, at the Intersection of 12th Avenue and Hume Avenue</t>
  </si>
  <si>
    <t>5091(065)</t>
  </si>
  <si>
    <t>0620000121</t>
  </si>
  <si>
    <t>New Signals Install traffic signal controllers and signal timing plan</t>
  </si>
  <si>
    <t>Monte Vista - Tegner Road and Golden State Boulevard; Golden State Boulevard - Olive Avenue to East Avenue; Geer Road - Monte Vista Avenue to Hawkeye Avenue</t>
  </si>
  <si>
    <t>5165(096)</t>
  </si>
  <si>
    <t>1021000055</t>
  </si>
  <si>
    <t>Rancho Mirage</t>
  </si>
  <si>
    <t>Pork chop island to create right-turn lane and four (4)-foot high sand fencing</t>
  </si>
  <si>
    <t>Northwest intersection quadrant of Bob Hope Drive and Ramon Road, Ramon Road from Los Alamos Road to Bob Hope Drive, and Dinah Shore Drive from Bob Hope Drive to Miriam Way</t>
  </si>
  <si>
    <t>5412(016)</t>
  </si>
  <si>
    <t>0815000152</t>
  </si>
  <si>
    <t>Brawley</t>
  </si>
  <si>
    <t>Construct new road</t>
  </si>
  <si>
    <t>Western Avenue from Legion Street to Wildcat Drive</t>
  </si>
  <si>
    <t>5167(045)</t>
  </si>
  <si>
    <t>1120000126</t>
  </si>
  <si>
    <t>Paradise</t>
  </si>
  <si>
    <t>Construct a grade separated Class I bike-pedestrian facility</t>
  </si>
  <si>
    <t>Oliver Road between Skyway and Valley View Road</t>
  </si>
  <si>
    <t>5425(044)</t>
  </si>
  <si>
    <t>0319000247</t>
  </si>
  <si>
    <t>Placer County Transportation Planning Agency</t>
  </si>
  <si>
    <t>Pedestrian Improvements</t>
  </si>
  <si>
    <t>Along State Route 49 from Interstate 80 to Dry Creek Road</t>
  </si>
  <si>
    <t>HIPCML</t>
  </si>
  <si>
    <t>6158(082)</t>
  </si>
  <si>
    <t>0318000089</t>
  </si>
  <si>
    <t>Z40E</t>
  </si>
  <si>
    <t>Kern County</t>
  </si>
  <si>
    <t>Construct 0.25 miles of sidewalk and shoulders</t>
  </si>
  <si>
    <t>Kern County (Metro Bakersfield): Northside of Casa Loma Drive (South Union Avenue to Pogososo Street)</t>
  </si>
  <si>
    <t>5950(503)</t>
  </si>
  <si>
    <t>0622000136</t>
  </si>
  <si>
    <t>Construct Intelligent Transportation System (ITS) infrastructure, acceleration/deceleration and auxiliary lanes</t>
  </si>
  <si>
    <t>On Interstate 5 in Sacramento County, from 0.2 mile South of Arena Boulevard interchange to 0.4 mile South of Yolo County line</t>
  </si>
  <si>
    <t>6203(063)</t>
  </si>
  <si>
    <t>0320000240</t>
  </si>
  <si>
    <t>2SBV</t>
  </si>
  <si>
    <t>Clovis</t>
  </si>
  <si>
    <t>Interconnect Signals</t>
  </si>
  <si>
    <t>Shepherd Avenue from Peach Avenue to DeWolf Avenue</t>
  </si>
  <si>
    <t>5208(181)</t>
  </si>
  <si>
    <t>0622000090</t>
  </si>
  <si>
    <t>Sanger</t>
  </si>
  <si>
    <t>Bike Lanes and trail</t>
  </si>
  <si>
    <t>Bethel Avenue from Jensen Avenue to 480 feet North of Florence Avenue, and Church Avenue from Indianila Avenue to Bethel Avenue Fowler Switch Canal between Bethel Avenue and Jensen Avenue</t>
  </si>
  <si>
    <t>5197(042)</t>
  </si>
  <si>
    <t>0621000043</t>
  </si>
  <si>
    <t>Riverside</t>
  </si>
  <si>
    <t>Construct a railroad underpass at the existing at-grade crossing of Third Street and the railroad</t>
  </si>
  <si>
    <t>On Third Street from Vine Street to Park Avenue</t>
  </si>
  <si>
    <t>5058(081)</t>
  </si>
  <si>
    <t>0812000280</t>
  </si>
  <si>
    <t>SE13</t>
  </si>
  <si>
    <t>Temecula</t>
  </si>
  <si>
    <t>Construct New Lane Collector/Distributor system</t>
  </si>
  <si>
    <t>French Valley Parkway Interchange/Arterial Phases: Phase 2</t>
  </si>
  <si>
    <t>INFRALUL</t>
  </si>
  <si>
    <t>5459(031)</t>
  </si>
  <si>
    <t>0821000008</t>
  </si>
  <si>
    <t>Z430</t>
  </si>
  <si>
    <t>Visalia</t>
  </si>
  <si>
    <t>Roadway Widening: from an undivided two (2)-lane road to a four (4)-lane divided roadway</t>
  </si>
  <si>
    <t>Riggin Avenue between Mooney Boulevard and Conyer Street</t>
  </si>
  <si>
    <t>HIPL</t>
  </si>
  <si>
    <t>5044(140)</t>
  </si>
  <si>
    <t>0622000021</t>
  </si>
  <si>
    <t>Z905</t>
  </si>
  <si>
    <t>Ventura County</t>
  </si>
  <si>
    <t>Widening Hueneme Road from two lanes to four lanes</t>
  </si>
  <si>
    <t>Hueneme Road from Edison Drive (Oxnard City Limits) to 1200 feet East of Rice Avenue in the Oxnard Plain Area in Unincorporated Ventura County</t>
  </si>
  <si>
    <t>5952(215)</t>
  </si>
  <si>
    <t>0722000239</t>
  </si>
  <si>
    <t>Asphalt concrete overlay and install curb and gutter, signal loop detectors, streetlights, and High-Intensity Activated CrossWalk (HAWK)</t>
  </si>
  <si>
    <t>Polk Avenue from Gettysburg to Shaw Avenues</t>
  </si>
  <si>
    <t>5060(352)</t>
  </si>
  <si>
    <t>0619000056</t>
  </si>
  <si>
    <t>Z906</t>
  </si>
  <si>
    <t>Replace two (2) lane Bridge with two (2) lane Bridge</t>
  </si>
  <si>
    <t>Bridge 41C0149 on Avenue 16 1/2 over Dry Creek</t>
  </si>
  <si>
    <t>5941(089)</t>
  </si>
  <si>
    <t>0612000006</t>
  </si>
  <si>
    <t>Lassen County</t>
  </si>
  <si>
    <t>Punkin Center Road (Bridge 07C0088) over Muddy Slough Number 1, about four (4) miles Southeast of Bieber</t>
  </si>
  <si>
    <t>5907(061)</t>
  </si>
  <si>
    <t>0212000105</t>
  </si>
  <si>
    <t>Bridge Replacement (Bridge Number 11C-0011)</t>
  </si>
  <si>
    <t>County Road R over the Glenn-Colusa Irrigation District (GCID) Canal 0.3 miles North of County Road 39</t>
  </si>
  <si>
    <t>5911(057)</t>
  </si>
  <si>
    <t>0313000290</t>
  </si>
  <si>
    <t>Z907</t>
  </si>
  <si>
    <t>Nevada County</t>
  </si>
  <si>
    <t>Hirschdale Road over Truckee River at Hinton</t>
  </si>
  <si>
    <t>5917(092)</t>
  </si>
  <si>
    <t>0316000090</t>
  </si>
  <si>
    <t>Add mixed-flow lane</t>
  </si>
  <si>
    <t>Northbound State Route 57 from Orangewood in Orange to Katella Avenue in Anaheim</t>
  </si>
  <si>
    <t>6212(027)</t>
  </si>
  <si>
    <t>1213000099</t>
  </si>
  <si>
    <t>Z910</t>
  </si>
  <si>
    <t>9/30/2028 with Invoices due 7/1/2028</t>
  </si>
  <si>
    <t>Los Angeles County Metropolitan Transportation Authority</t>
  </si>
  <si>
    <t>Interstate 605 Widening and Re-aligning Southbound off-ramp to South Street</t>
  </si>
  <si>
    <t>Southbound Interstate 605 at South Street Improvement Project located in the City of Cerritos</t>
  </si>
  <si>
    <t>6065(253)</t>
  </si>
  <si>
    <t>0722000190</t>
  </si>
  <si>
    <t>Southern California Regional Rail Authority</t>
  </si>
  <si>
    <t>Railroad Safety and Signal Work</t>
  </si>
  <si>
    <t>Crossings at Tyler Avenue and Cogswell Road in the City of El Monte</t>
  </si>
  <si>
    <t>CARSI</t>
  </si>
  <si>
    <t>6187(009)</t>
  </si>
  <si>
    <t>0722000224</t>
  </si>
  <si>
    <t>Z915</t>
  </si>
  <si>
    <t>Z919</t>
  </si>
  <si>
    <t>9/30/2029 with Invoices due 7/1/2029</t>
  </si>
  <si>
    <t>Z921</t>
  </si>
  <si>
    <t>In Santa Barbara County on Route 101, 0.1 miles South of the San Ysidro Avenue Overcrossing to 0.1 miles North of the Olive Mill Overcrossing Construct High-Occupancy Vehicle (HOV) Lanes</t>
  </si>
  <si>
    <t>CRAL</t>
  </si>
  <si>
    <t>6205(032)</t>
  </si>
  <si>
    <t>0522000025</t>
  </si>
  <si>
    <t>4SBVE1</t>
  </si>
  <si>
    <t>Z970</t>
  </si>
  <si>
    <t>Extend toll express lanes in each travel direction</t>
  </si>
  <si>
    <t>Interstate 15 from State Route 74 in the City of Lake Elsinore to Cajalco Road in the City of Corona</t>
  </si>
  <si>
    <t>6054(094)</t>
  </si>
  <si>
    <t>0819000062</t>
  </si>
  <si>
    <t>Reduce Roadway from four (4) to two (2) Lanes, Install Class IV Bike Lanes</t>
  </si>
  <si>
    <t>14th Street from Brush Street to Oak Street</t>
  </si>
  <si>
    <t>5012(154)</t>
  </si>
  <si>
    <t>0419000007</t>
  </si>
  <si>
    <t>Z972</t>
  </si>
  <si>
    <t>STPCRAL-6203(067)</t>
  </si>
  <si>
    <t>0322000243</t>
  </si>
  <si>
    <t>San Diego Association of Governments</t>
  </si>
  <si>
    <t>In the City of San Diego along Imperial Avenue from 21st to 47th Street 3.1 mile facility with buffered and protected bikeways, pedestrian improvements, and traffic calming improvements</t>
  </si>
  <si>
    <t>6066(137)</t>
  </si>
  <si>
    <t>1118000175</t>
  </si>
  <si>
    <t>Construct 8.5 miles of continuous bikeway, intersection treatments, and traffic calming devices</t>
  </si>
  <si>
    <t>In San Diego, just North of San Ysidro Land Port of Entry to Ingrid Avenue and Saturn Boulevard in Imperial Beach</t>
  </si>
  <si>
    <t>6066(130)</t>
  </si>
  <si>
    <t>1116000161</t>
  </si>
  <si>
    <t>Oxnard</t>
  </si>
  <si>
    <t>Traffic Operations / Maintenance-Labor / Consulting services for speed surveys, volume count</t>
  </si>
  <si>
    <t>Citywide</t>
  </si>
  <si>
    <t>CRALNI</t>
  </si>
  <si>
    <t>5129(109)</t>
  </si>
  <si>
    <t>0723000267</t>
  </si>
  <si>
    <t>Regionwide Planning Activities and Plans Preparation Manual (PPM)</t>
  </si>
  <si>
    <t>Multi Counties</t>
  </si>
  <si>
    <t>6084(284)</t>
  </si>
  <si>
    <t>0422000493</t>
  </si>
  <si>
    <t>Long Beach</t>
  </si>
  <si>
    <t>Install controlled-access medians, signal upgrades and pedestrian refuges</t>
  </si>
  <si>
    <t>Various Location on Anaheim Street between Los Angeles River and Pacific Coast Highway,</t>
  </si>
  <si>
    <t>5108(178)</t>
  </si>
  <si>
    <t>0718000126</t>
  </si>
  <si>
    <t>Construct roadway and a Flyover</t>
  </si>
  <si>
    <t>In Bakersfield Extend Hagemen Road easterly across State Route 99 and connect to State Route 204</t>
  </si>
  <si>
    <t>NCIIPL</t>
  </si>
  <si>
    <t>5109(201)</t>
  </si>
  <si>
    <t>0614000033</t>
  </si>
  <si>
    <t>City &amp; County of San Francisco, MTA/Parking &amp; Traffic</t>
  </si>
  <si>
    <t>Safety Improvements</t>
  </si>
  <si>
    <t>Folsom Street, between 2nd and 11th Street</t>
  </si>
  <si>
    <t>CRAATPL</t>
  </si>
  <si>
    <t>6328(098)</t>
  </si>
  <si>
    <t>0421000359</t>
  </si>
  <si>
    <t>Z9W0</t>
  </si>
  <si>
    <t>Upgrade 3073 feet of rail to current standards at nine (9) locations</t>
  </si>
  <si>
    <t>Various locations in the unincorporated areas of Santa Barbara County</t>
  </si>
  <si>
    <t>5951(169)</t>
  </si>
  <si>
    <t>0520000141</t>
  </si>
  <si>
    <t>ZS30</t>
  </si>
  <si>
    <t>San Diego County</t>
  </si>
  <si>
    <t>Construct Sidewalks, Bike lanes, Advanced Dilemma Zone</t>
  </si>
  <si>
    <t>Woodside Avenue from Marilla Drive to Chesnut Street</t>
  </si>
  <si>
    <t>5957(129)</t>
  </si>
  <si>
    <t>1117000222</t>
  </si>
  <si>
    <t>Miscellaneous - Other</t>
  </si>
  <si>
    <t>Various locations throughout Marin County</t>
  </si>
  <si>
    <t>5927(115)</t>
  </si>
  <si>
    <t>0417000043</t>
  </si>
  <si>
    <t>Kings County</t>
  </si>
  <si>
    <t>Install advance warning flashing beacons, flashing beacons at stop signs and a roundabout</t>
  </si>
  <si>
    <t>Various Locations in Kings County</t>
  </si>
  <si>
    <t>5945(110)</t>
  </si>
  <si>
    <t>0619000131</t>
  </si>
  <si>
    <t>Traffic signal upgrades, fiber optic cable, new controllers, pedestrian countdown signal heads</t>
  </si>
  <si>
    <t>Studebaker Road from Rosecrans Avenue to Cecilia Street</t>
  </si>
  <si>
    <t>5347(044)</t>
  </si>
  <si>
    <t>0718000041</t>
  </si>
  <si>
    <t>Chula Vista</t>
  </si>
  <si>
    <t>Install lead pedestrian interval operations</t>
  </si>
  <si>
    <t>Various locations citywide</t>
  </si>
  <si>
    <t>5203(052)</t>
  </si>
  <si>
    <t>1120000003</t>
  </si>
  <si>
    <t>Crenshaw Boulevard: Florence Avenue to 79th Street</t>
  </si>
  <si>
    <t>5006(845)</t>
  </si>
  <si>
    <t>0716000353</t>
  </si>
  <si>
    <t>Alondra Boulevard between Piuma Avenue and Shoemaker Avenue</t>
  </si>
  <si>
    <t>5347(042)</t>
  </si>
  <si>
    <t>0717000123</t>
  </si>
  <si>
    <t>ZS3E</t>
  </si>
  <si>
    <t>At seven sites excavate and place needed stabilization materials, replace culvert, and reconstruct roadbed and shoulder to former grade line and place surfacing</t>
  </si>
  <si>
    <t>Improvements consisting of managed lanes in each direction, auxiliary lanes and Intelligent Transportation System (ITS) elements (Preliminary Engineering (PE) only)</t>
  </si>
  <si>
    <t>In San Jose: From the existing San Francisco Bay Trail/Highway 237 Bikeway Trail to the Bay Trail designated parking spaces (adjacent to the publicly accessible Marriott Hotel)</t>
  </si>
  <si>
    <t>Install High-Intensity activated crosswalk beacon (High-Intensity Activated Crosswalk (HAWK)) at unsignalized intersections</t>
  </si>
  <si>
    <t>Golden Gate Bridge, Highway And Transportation District</t>
  </si>
  <si>
    <t>Regionwide Planning Activities and Planning, Programming and Monitoring</t>
  </si>
  <si>
    <t>De Los Angeles Guerra Street at Mission Creek in Santa Barbara</t>
  </si>
  <si>
    <t>Construct New Interchange and Construct North and Southbound Auxiliary Lanes</t>
  </si>
  <si>
    <t>Construct raised medians and curb extensions, install rectangular rapid flashing beacons, modify sign</t>
  </si>
  <si>
    <t>Install new signals to partially stop controlled intersections</t>
  </si>
  <si>
    <t>Install two High-Intensity Activated CrossWalk (HAWK) signals, two (2) protected left turn signals and upgrade pedestrian countdown equipment</t>
  </si>
  <si>
    <t>Slauson Avenue- Western Avenue to Crenshaw Boulevard</t>
  </si>
  <si>
    <t>Bridge Number: 53C0190L: On Rosecrans Avenue (West) at the Los Angeles River crossing from 0.1 mile West of the Los Angeles River to 0.1 mile East of Los Angeles River</t>
  </si>
  <si>
    <t>Bridge Number: 53C0190R: On Rosecrans Avenue (East) at the Los Angeles River crossing from 0.1 mile West of the Los Angeles River to 0.1 mile East of Los Angeles River</t>
  </si>
  <si>
    <t>49 signalized intersections on Mount Vernon Avenue: Highland Avenue to Johnson Street; Baseline Street: Del Rosa Avenue to California Street; and Highland Avenue: Medical Center Drive to Victoria Avenue</t>
  </si>
  <si>
    <t>Replace existing one-lane timber bridge with a standard two-lane bridge</t>
  </si>
  <si>
    <t>Replace one-lane timber bridge with a wider one-lane bridge</t>
  </si>
  <si>
    <t>Widen from two to four lanes and add left turn channelization at Intersections</t>
  </si>
  <si>
    <t>Replace existing two-lane bridge with four-lane bridge</t>
  </si>
  <si>
    <t>Replace two-lane bridge with a four-lane bridge</t>
  </si>
  <si>
    <t>Replace overhead with two-lane road across discontinued railroad right of way</t>
  </si>
  <si>
    <t>Bridge rehabilitation including seismic retrofit and widening of the bridge from two lanes to four lanes</t>
  </si>
  <si>
    <t>Construct one High-Occupancy Vehicle (HOV) lane in each direction on Route 10 and pavement rehab</t>
  </si>
  <si>
    <t>Upgrade Signals: Install various traffic signal improvements, including upgrading standards.</t>
  </si>
  <si>
    <t>Rehabilitate existing pavement, reconstruct existing curb and gutter, sidewalk, curb ramps, traffic restripe</t>
  </si>
  <si>
    <t>Twelve-foot wide, 1.34 mile long Class 1 Bike/Pedestrian path, at grade crossings, lighting, fencing, and sign</t>
  </si>
  <si>
    <t>Byron Highway 1.4 miles Northwest of Alameda County Line</t>
  </si>
  <si>
    <t>The area bordered/bounded by Martin Luther King Junior Boulevard, Hoover Street, Vernon Avenue, and Vermont Avenue</t>
  </si>
  <si>
    <t>Near El Segundo, on the Imperial Highway between Pershing Drive and 1,000 feet East of Pershing Drive Modify the median island and widen Imperial</t>
  </si>
  <si>
    <t>Yucaipa</t>
  </si>
  <si>
    <t>Roadway Widening, Auxiliary Lane</t>
  </si>
  <si>
    <t>In Roseville and Rocklin: Between State Route 65 and Rocklin Road on eastbound Interstate 80, and east of Douglas Boulevard to west of Riverside Avenue on westbound Interstate 80.</t>
  </si>
  <si>
    <t>Amador County</t>
  </si>
  <si>
    <t>Construct Safety and Operational Improvements</t>
  </si>
  <si>
    <t>Pine Grove at State Route 88 from Climax Road to Mount Zion</t>
  </si>
  <si>
    <t>5926(066)</t>
  </si>
  <si>
    <t>Discretionary Safety Grant Training</t>
  </si>
  <si>
    <t>Statewide</t>
  </si>
  <si>
    <t>N/A</t>
  </si>
  <si>
    <t>0024000012</t>
  </si>
  <si>
    <t>Z442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</si>
</sst>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9" x14ac:knownFonts="1">
    <font>
      <sz val="10"/>
      <name val="Arial"/>
    </font>
    <font>
      <sz val="10"/>
      <name val="Arial"/>
      <family val="2"/>
    </font>
    <font>
      <sz val="12"/>
      <name val="Arial"/>
      <family val="2"/>
    </font>
    <font>
      <b/>
      <sz val="12"/>
      <color theme="0"/>
      <name val="Arial"/>
      <family val="2"/>
    </font>
    <font>
      <sz val="14"/>
      <name val="Arial"/>
      <family val="2"/>
    </font>
    <font>
      <sz val="12"/>
      <color indexed="8"/>
      <name val="Arial"/>
      <family val="2"/>
    </font>
    <font>
      <sz val="12"/>
      <color theme="0"/>
      <name val="Arial"/>
      <family val="2"/>
    </font>
    <font>
      <sz val="12"/>
      <color rgb="FFFF0000"/>
      <name val="Arial"/>
      <family val="2"/>
    </font>
    <font>
      <sz val="18"/>
      <name val="Arial"/>
      <family val="2"/>
    </font>
  </fonts>
  <fills count="4">
    <fill>
      <patternFill patternType="none"/>
    </fill>
    <fill>
      <patternFill patternType="gray125"/>
    </fill>
    <fill>
      <patternFill patternType="solid">
        <fgColor theme="4"/>
        <bgColor indexed="64"/>
      </patternFill>
    </fill>
    <fill>
      <patternFill patternType="solid">
        <fgColor rgb="FF4472C4"/>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2">
    <xf numFmtId="0" fontId="0" fillId="0" borderId="0" applyNumberFormat="0" applyFont="0" applyFill="0" applyBorder="0" applyAlignment="0" applyProtection="0"/>
    <xf numFmtId="0" fontId="1" fillId="0" borderId="0" applyNumberFormat="0" applyFont="0" applyFill="0" applyBorder="0" applyAlignment="0" applyProtection="0"/>
  </cellStyleXfs>
  <cellXfs count="33">
    <xf numFmtId="0" fontId="0" fillId="0" borderId="0" xfId="0" applyNumberFormat="1" applyFont="1" applyFill="1" applyBorder="1" applyAlignment="1"/>
    <xf numFmtId="0" fontId="1" fillId="0" borderId="0" xfId="0" applyNumberFormat="1" applyFont="1" applyFill="1" applyBorder="1" applyAlignment="1"/>
    <xf numFmtId="0" fontId="2"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2" fillId="0" borderId="0" xfId="0" applyNumberFormat="1" applyFont="1" applyFill="1" applyBorder="1" applyAlignment="1">
      <alignment vertical="center" wrapText="1"/>
    </xf>
    <xf numFmtId="0" fontId="2" fillId="0" borderId="0" xfId="0" applyFont="1" applyFill="1"/>
    <xf numFmtId="0" fontId="5"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2" fillId="0" borderId="0" xfId="0" applyFont="1" applyFill="1" applyBorder="1"/>
    <xf numFmtId="0" fontId="2" fillId="0" borderId="0" xfId="0" applyNumberFormat="1" applyFont="1" applyFill="1" applyBorder="1" applyAlignment="1">
      <alignment horizontal="center" vertical="center"/>
    </xf>
    <xf numFmtId="0" fontId="4" fillId="0" borderId="2" xfId="0" applyNumberFormat="1" applyFont="1" applyFill="1" applyBorder="1" applyAlignment="1">
      <alignment horizontal="left" vertical="center" wrapText="1"/>
    </xf>
    <xf numFmtId="0" fontId="4" fillId="0" borderId="3" xfId="0" applyNumberFormat="1" applyFont="1" applyFill="1" applyBorder="1" applyAlignment="1">
      <alignment horizontal="left" vertical="center" wrapText="1"/>
    </xf>
    <xf numFmtId="0" fontId="4" fillId="0" borderId="3" xfId="0" applyNumberFormat="1" applyFont="1" applyFill="1" applyBorder="1" applyAlignment="1">
      <alignment vertical="center" wrapText="1"/>
    </xf>
    <xf numFmtId="0" fontId="4" fillId="0" borderId="3" xfId="0" applyFont="1" applyFill="1" applyBorder="1" applyAlignment="1">
      <alignment horizontal="left" vertical="center" wrapText="1"/>
    </xf>
    <xf numFmtId="0" fontId="4" fillId="0" borderId="4" xfId="0" applyNumberFormat="1" applyFont="1" applyFill="1" applyBorder="1" applyAlignment="1">
      <alignment vertical="center" wrapText="1"/>
    </xf>
    <xf numFmtId="0" fontId="2" fillId="0" borderId="1" xfId="0" applyNumberFormat="1" applyFont="1" applyFill="1" applyBorder="1" applyAlignment="1">
      <alignment horizontal="center" vertical="center" wrapText="1"/>
    </xf>
    <xf numFmtId="0" fontId="7" fillId="0" borderId="0" xfId="0" applyFont="1" applyFill="1" applyBorder="1" applyAlignment="1">
      <alignment horizontal="left" vertical="center" wrapText="1"/>
    </xf>
    <xf numFmtId="0" fontId="2" fillId="0" borderId="0" xfId="0" applyNumberFormat="1" applyFont="1" applyFill="1" applyBorder="1" applyAlignment="1">
      <alignment vertical="center"/>
    </xf>
    <xf numFmtId="0" fontId="2" fillId="0" borderId="0" xfId="0" applyNumberFormat="1" applyFont="1" applyFill="1" applyBorder="1" applyAlignment="1">
      <alignment horizontal="center" vertical="top"/>
    </xf>
    <xf numFmtId="0" fontId="5" fillId="0" borderId="0" xfId="0" applyFont="1" applyFill="1" applyBorder="1" applyAlignment="1">
      <alignment vertical="top"/>
    </xf>
    <xf numFmtId="0" fontId="2" fillId="0" borderId="0" xfId="0" applyFont="1" applyFill="1" applyBorder="1" applyAlignment="1">
      <alignment vertical="top"/>
    </xf>
    <xf numFmtId="0" fontId="7" fillId="0" borderId="0" xfId="0" applyFont="1" applyFill="1" applyAlignment="1">
      <alignment wrapText="1"/>
    </xf>
    <xf numFmtId="0" fontId="7" fillId="0" borderId="0" xfId="0" applyNumberFormat="1" applyFont="1" applyFill="1" applyBorder="1" applyAlignment="1">
      <alignment horizontal="left" vertical="center" wrapText="1"/>
    </xf>
    <xf numFmtId="0" fontId="2" fillId="0" borderId="0" xfId="0" applyFont="1" applyFill="1" applyBorder="1" applyAlignment="1">
      <alignment horizontal="left" vertical="center" wrapText="1"/>
    </xf>
    <xf numFmtId="0" fontId="5" fillId="0" borderId="0" xfId="0" applyFont="1" applyFill="1" applyBorder="1" applyAlignment="1">
      <alignment horizontal="left"/>
    </xf>
    <xf numFmtId="0" fontId="6" fillId="2" borderId="1" xfId="0" applyFont="1" applyFill="1" applyBorder="1" applyAlignment="1">
      <alignment horizontal="center" vertical="center" wrapText="1"/>
    </xf>
    <xf numFmtId="14" fontId="5" fillId="0" borderId="0" xfId="0" applyNumberFormat="1" applyFont="1" applyFill="1" applyBorder="1" applyAlignment="1">
      <alignment horizontal="left" vertical="center" wrapText="1"/>
    </xf>
    <xf numFmtId="0" fontId="6" fillId="3" borderId="1" xfId="0" applyFont="1" applyFill="1" applyBorder="1" applyAlignment="1">
      <alignment horizontal="center" vertical="center" wrapText="1"/>
    </xf>
    <xf numFmtId="0" fontId="8" fillId="0" borderId="0" xfId="0" applyNumberFormat="1" applyFont="1" applyFill="1" applyBorder="1" applyAlignment="1">
      <alignment horizontal="left" vertical="center"/>
    </xf>
    <xf numFmtId="39" fontId="2" fillId="0" borderId="0" xfId="0" applyNumberFormat="1" applyFont="1" applyFill="1"/>
    <xf numFmtId="0" fontId="2" fillId="0" borderId="1" xfId="0" applyNumberFormat="1" applyFont="1" applyFill="1" applyBorder="1" applyAlignment="1">
      <alignment horizontal="center" vertical="center"/>
    </xf>
    <xf numFmtId="0" fontId="2" fillId="0" borderId="3"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cellXfs>
  <cellStyles count="2">
    <cellStyle name="Normal" xfId="0" builtinId="0"/>
    <cellStyle name="Normal 2" xfId="1" xr:uid="{FFB415DE-240C-4092-8F56-F60154C2CCEF}"/>
  </cellStyles>
  <dxfs count="12">
    <dxf>
      <font>
        <b val="0"/>
        <i val="0"/>
        <strike val="0"/>
        <condense val="0"/>
        <extend val="0"/>
        <outline val="0"/>
        <shadow val="0"/>
        <u val="none"/>
        <vertAlign val="baseline"/>
        <sz val="14"/>
        <color auto="1"/>
        <name val="Arial"/>
        <family val="2"/>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none">
          <fgColor indexed="64"/>
          <bgColor indexed="65"/>
        </patternFill>
      </fill>
      <alignment horizontal="general"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4"/>
        <color auto="1"/>
        <name val="Arial"/>
        <family val="2"/>
        <scheme val="none"/>
      </font>
      <numFmt numFmtId="0" formatCode="General"/>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alignment horizontal="center"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name val="Arial"/>
        <family val="2"/>
        <scheme val="none"/>
      </font>
      <alignment horizontal="center" vertical="center" textRotation="0" wrapText="1" indent="0" justifyLastLine="0" shrinkToFit="0" readingOrder="0"/>
    </dxf>
    <dxf>
      <font>
        <b/>
        <i val="0"/>
        <strike val="0"/>
        <outline val="0"/>
        <shadow val="0"/>
        <u val="none"/>
        <vertAlign val="baseline"/>
        <sz val="12"/>
        <color theme="0"/>
        <name val="Arial"/>
        <family val="2"/>
        <scheme val="none"/>
      </font>
      <fill>
        <patternFill patternType="none">
          <bgColor auto="1"/>
        </patternFill>
      </fill>
      <alignment horizontal="center" vertical="center" textRotation="0" wrapText="1" indent="0" justifyLastLine="0" shrinkToFit="0" readingOrder="0"/>
    </dxf>
    <dxf>
      <font>
        <strike val="0"/>
        <outline val="0"/>
        <shadow val="0"/>
        <u val="none"/>
        <vertAlign val="baseline"/>
        <sz val="12"/>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alignment horizontal="center" vertical="center" textRotation="0" wrapText="1" indent="0" justifyLastLine="0" shrinkToFit="0" readingOrder="0"/>
    </dxf>
    <dxf>
      <font>
        <b/>
        <i val="0"/>
        <strike val="0"/>
        <outline val="0"/>
        <shadow val="0"/>
        <u val="none"/>
        <vertAlign val="baseline"/>
        <sz val="12"/>
        <color theme="0"/>
        <name val="Arial"/>
        <family val="2"/>
        <scheme val="none"/>
      </font>
      <fill>
        <patternFill patternType="none">
          <bgColor auto="1"/>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AE77048-0DA5-46D2-B214-976BA45F1383}" name="Table4" displayName="Table4" ref="B1:B3" totalsRowShown="0" headerRowDxfId="11" dataDxfId="10">
  <autoFilter ref="B1:B3" xr:uid="{7D98AF40-6684-4318-886F-F271A98EFBA2}"/>
  <tableColumns count="1">
    <tableColumn id="1" xr3:uid="{35441826-6B2E-4BAC-93F8-1FB96FAA4A4B}" name="Need a CWA?" dataDxfId="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D4407EE-C0F3-413B-9EA1-29AC15BCE24A}" name="Table46" displayName="Table46" ref="A1:A3" totalsRowShown="0" headerRowDxfId="8" dataDxfId="7">
  <autoFilter ref="A1:A3" xr:uid="{7730E9D0-706D-4989-8CFC-B38EB7914B05}"/>
  <tableColumns count="1">
    <tableColumn id="1" xr3:uid="{4933FFB5-95D1-4CAB-9384-CF67F546E1EB}" name="Within Scope?" dataDxfId="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D430DC4-EC32-4829-BC1F-47F7B5570DD5}" name="Table1" displayName="Table1" ref="C1:C25" totalsRowShown="0" headerRowDxfId="5" dataDxfId="3" headerRowBorderDxfId="4" tableBorderDxfId="2" totalsRowBorderDxfId="1">
  <autoFilter ref="C1:C25" xr:uid="{CD4A4FF5-ECB0-431D-830F-C8419AD1B89A}"/>
  <tableColumns count="1">
    <tableColumn id="1" xr3:uid="{13165817-2F07-43A7-AAD7-F581656F591B}" name="Primary Reason For Delay:"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3.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0403A-8F66-41B0-8FE8-0065E34C79ED}">
  <dimension ref="A1:AF10"/>
  <sheetViews>
    <sheetView zoomScale="77" zoomScaleNormal="77" workbookViewId="0">
      <pane ySplit="9" topLeftCell="A10" activePane="bottomLeft" state="frozen"/>
      <selection pane="bottomLeft" activeCell="O18" sqref="O18"/>
    </sheetView>
  </sheetViews>
  <sheetFormatPr defaultColWidth="9.140625" defaultRowHeight="15" x14ac:dyDescent="0.2"/>
  <cols>
    <col min="1" max="1" width="28.7109375" style="9" customWidth="1"/>
    <col min="2" max="2" width="41" style="9" customWidth="1"/>
    <col min="3" max="3" width="49.42578125" style="9" customWidth="1"/>
    <col min="4" max="4" width="71" style="9" customWidth="1"/>
    <col min="5" max="6" width="24" style="9" customWidth="1"/>
    <col min="7" max="9" width="16.85546875" style="9" customWidth="1"/>
    <col min="10" max="10" width="18.7109375" style="9" customWidth="1"/>
    <col min="11" max="11" width="21" style="9" customWidth="1"/>
    <col min="12" max="12" width="19" style="9" customWidth="1"/>
    <col min="13" max="13" width="31.85546875" style="9" customWidth="1"/>
    <col min="14" max="14" width="32.42578125" style="9" customWidth="1"/>
    <col min="15" max="15" width="35" style="9" customWidth="1"/>
    <col min="16" max="17" width="45.42578125" style="9" customWidth="1"/>
    <col min="18" max="18" width="56" style="9" customWidth="1"/>
    <col min="19" max="19" width="51.85546875" style="9" customWidth="1"/>
    <col min="20" max="22" width="34.42578125" style="9" customWidth="1"/>
    <col min="23" max="23" width="16.42578125" style="2" customWidth="1"/>
    <col min="24" max="24" width="14.28515625" style="9" customWidth="1"/>
    <col min="25" max="25" width="18.28515625" style="9" customWidth="1"/>
    <col min="26" max="26" width="17.85546875" style="9" customWidth="1"/>
    <col min="27" max="27" width="33.28515625" style="9" customWidth="1"/>
    <col min="28" max="28" width="21.7109375" style="9" customWidth="1"/>
    <col min="29" max="29" width="31.85546875" style="9" customWidth="1"/>
    <col min="30" max="30" width="34.5703125" style="2" customWidth="1"/>
    <col min="31" max="31" width="33.42578125" style="2" customWidth="1"/>
    <col min="32" max="32" width="30.28515625" style="2" customWidth="1"/>
    <col min="33" max="16384" width="9.140625" style="9"/>
  </cols>
  <sheetData>
    <row r="1" spans="1:32" ht="23.25" x14ac:dyDescent="0.2">
      <c r="A1" s="28" t="s">
        <v>57</v>
      </c>
      <c r="D1" s="18"/>
      <c r="E1" s="17"/>
      <c r="F1" s="17"/>
    </row>
    <row r="2" spans="1:32" x14ac:dyDescent="0.2">
      <c r="A2" s="24" t="s">
        <v>10</v>
      </c>
      <c r="B2" s="26">
        <v>46568</v>
      </c>
      <c r="C2" s="7"/>
      <c r="D2" s="6"/>
      <c r="E2" s="20"/>
      <c r="F2" s="20"/>
      <c r="G2" s="8"/>
      <c r="H2" s="8"/>
      <c r="I2" s="8"/>
      <c r="J2" s="8"/>
      <c r="K2" s="8"/>
      <c r="L2" s="8"/>
      <c r="M2" s="8"/>
      <c r="N2" s="8"/>
      <c r="O2" s="8"/>
      <c r="P2" s="8"/>
      <c r="Q2" s="8"/>
      <c r="R2" s="8"/>
      <c r="S2" s="8"/>
      <c r="T2" s="8"/>
      <c r="U2" s="8"/>
      <c r="V2" s="8"/>
    </row>
    <row r="3" spans="1:32" x14ac:dyDescent="0.2">
      <c r="A3" s="24" t="s">
        <v>37</v>
      </c>
      <c r="B3" s="23" t="s">
        <v>58</v>
      </c>
      <c r="C3" s="16"/>
      <c r="D3" s="6"/>
      <c r="E3" s="19"/>
      <c r="F3" s="19"/>
      <c r="G3" s="5"/>
      <c r="H3" s="5"/>
      <c r="I3" s="5"/>
      <c r="J3" s="5"/>
      <c r="K3" s="29"/>
      <c r="L3" s="5"/>
      <c r="M3" s="5"/>
      <c r="N3" s="5"/>
      <c r="O3" s="5"/>
      <c r="P3" s="5"/>
      <c r="Q3" s="5"/>
      <c r="R3" s="5"/>
      <c r="S3" s="5"/>
      <c r="T3" s="5"/>
      <c r="U3" s="5"/>
      <c r="V3" s="5"/>
    </row>
    <row r="4" spans="1:32" x14ac:dyDescent="0.2">
      <c r="A4" s="24" t="s">
        <v>35</v>
      </c>
      <c r="B4" s="6">
        <v>2122</v>
      </c>
      <c r="C4" s="7"/>
      <c r="D4" s="6"/>
      <c r="E4" s="19"/>
      <c r="F4" s="19"/>
      <c r="G4" s="5"/>
      <c r="H4" s="5"/>
      <c r="I4" s="21"/>
      <c r="J4" s="21"/>
      <c r="K4" s="5"/>
      <c r="L4" s="5"/>
      <c r="M4" s="5"/>
      <c r="N4" s="5"/>
      <c r="O4" s="21"/>
      <c r="P4" s="21"/>
      <c r="Q4" s="21"/>
      <c r="R4" s="21"/>
      <c r="S4" s="21"/>
      <c r="T4" s="5"/>
      <c r="U4" s="5"/>
      <c r="V4" s="5"/>
      <c r="X4" s="22"/>
    </row>
    <row r="5" spans="1:32" x14ac:dyDescent="0.2">
      <c r="A5" s="24" t="s">
        <v>36</v>
      </c>
      <c r="B5" s="23" t="s">
        <v>59</v>
      </c>
      <c r="C5" s="7"/>
      <c r="D5" s="6"/>
      <c r="E5" s="19"/>
      <c r="F5" s="19"/>
      <c r="G5" s="5"/>
      <c r="H5" s="5"/>
      <c r="I5" s="21"/>
      <c r="J5" s="5"/>
      <c r="K5" s="29"/>
      <c r="L5" s="5"/>
      <c r="M5" s="5"/>
      <c r="N5" s="5"/>
      <c r="O5" s="5"/>
      <c r="P5" s="5"/>
      <c r="Q5" s="5"/>
      <c r="R5" s="5"/>
      <c r="S5" s="5"/>
      <c r="T5" s="5"/>
      <c r="U5" s="5"/>
      <c r="V5" s="5"/>
    </row>
    <row r="6" spans="1:32" x14ac:dyDescent="0.2">
      <c r="A6" s="24" t="s">
        <v>55</v>
      </c>
      <c r="B6" s="6">
        <v>2030</v>
      </c>
      <c r="C6" s="16"/>
      <c r="D6" s="6"/>
      <c r="E6" s="19"/>
      <c r="F6" s="19"/>
      <c r="G6" s="5"/>
      <c r="H6" s="5"/>
      <c r="I6" s="5"/>
      <c r="J6" s="5"/>
      <c r="K6" s="5"/>
      <c r="L6" s="5"/>
      <c r="M6" s="5"/>
      <c r="N6" s="5"/>
      <c r="O6" s="5"/>
      <c r="P6" s="5"/>
      <c r="Q6" s="5"/>
      <c r="R6" s="5"/>
      <c r="S6" s="5"/>
      <c r="T6" s="5"/>
      <c r="U6" s="5"/>
      <c r="V6" s="5"/>
    </row>
    <row r="7" spans="1:32" x14ac:dyDescent="0.2">
      <c r="A7" s="24"/>
      <c r="B7" s="6"/>
      <c r="C7" s="16"/>
      <c r="D7" s="6"/>
      <c r="E7" s="19"/>
      <c r="F7" s="19"/>
      <c r="G7" s="5"/>
      <c r="H7" s="5"/>
      <c r="I7" s="5"/>
      <c r="J7" s="5"/>
      <c r="K7" s="5"/>
      <c r="L7" s="5"/>
      <c r="M7" s="5"/>
      <c r="N7" s="5"/>
      <c r="O7" s="5"/>
      <c r="P7" s="5"/>
      <c r="Q7" s="5"/>
      <c r="R7" s="5"/>
      <c r="S7" s="5"/>
      <c r="T7" s="5"/>
      <c r="U7" s="5"/>
      <c r="V7" s="5"/>
    </row>
    <row r="8" spans="1:32" x14ac:dyDescent="0.2">
      <c r="A8" s="24"/>
      <c r="B8" s="6"/>
      <c r="C8" s="16"/>
      <c r="D8" s="6"/>
      <c r="E8" s="19"/>
      <c r="F8" s="19"/>
      <c r="G8" s="5"/>
      <c r="H8" s="5"/>
      <c r="I8" s="5"/>
      <c r="J8" s="5"/>
      <c r="K8" s="5"/>
      <c r="L8" s="5"/>
      <c r="M8" s="5"/>
      <c r="N8" s="5"/>
      <c r="O8" s="5"/>
      <c r="P8" s="5"/>
      <c r="Q8" s="5"/>
      <c r="R8" s="5"/>
      <c r="S8" s="5"/>
      <c r="T8" s="5"/>
      <c r="U8" s="5"/>
      <c r="V8" s="5"/>
    </row>
    <row r="9" spans="1:32" ht="96.75" customHeight="1" x14ac:dyDescent="0.2">
      <c r="A9" s="25" t="s">
        <v>33</v>
      </c>
      <c r="B9" s="25" t="s">
        <v>11</v>
      </c>
      <c r="C9" s="25" t="s">
        <v>12</v>
      </c>
      <c r="D9" s="25" t="s">
        <v>13</v>
      </c>
      <c r="E9" s="25" t="s">
        <v>50</v>
      </c>
      <c r="F9" s="25" t="s">
        <v>51</v>
      </c>
      <c r="G9" s="25" t="s">
        <v>28</v>
      </c>
      <c r="H9" s="25" t="s">
        <v>54</v>
      </c>
      <c r="I9" s="25" t="s">
        <v>32</v>
      </c>
      <c r="J9" s="25" t="s">
        <v>29</v>
      </c>
      <c r="K9" s="25" t="s">
        <v>27</v>
      </c>
      <c r="L9" s="25" t="s">
        <v>30</v>
      </c>
      <c r="M9" s="27" t="s">
        <v>60</v>
      </c>
      <c r="N9" s="25" t="s">
        <v>44</v>
      </c>
      <c r="O9" s="25" t="s">
        <v>46</v>
      </c>
      <c r="P9" s="25" t="s">
        <v>0</v>
      </c>
      <c r="Q9" s="25" t="s">
        <v>56</v>
      </c>
      <c r="R9" s="25" t="s">
        <v>52</v>
      </c>
      <c r="S9" s="25" t="s">
        <v>45</v>
      </c>
      <c r="T9" s="25" t="s">
        <v>47</v>
      </c>
      <c r="U9" s="25" t="s">
        <v>48</v>
      </c>
      <c r="V9" s="25" t="s">
        <v>49</v>
      </c>
      <c r="W9" s="25" t="s">
        <v>31</v>
      </c>
      <c r="X9" s="25" t="s">
        <v>53</v>
      </c>
      <c r="AD9" s="9"/>
      <c r="AE9" s="9"/>
      <c r="AF9" s="9"/>
    </row>
    <row r="10" spans="1:32" x14ac:dyDescent="0.2">
      <c r="A10" s="30">
        <v>0</v>
      </c>
      <c r="B10" s="30" t="s">
        <v>74</v>
      </c>
      <c r="C10" s="15" t="s">
        <v>1088</v>
      </c>
      <c r="D10" s="15" t="s">
        <v>1089</v>
      </c>
      <c r="E10" s="30" t="s">
        <v>1090</v>
      </c>
      <c r="F10" s="30" t="s">
        <v>1090</v>
      </c>
      <c r="G10" s="30" t="s">
        <v>1091</v>
      </c>
      <c r="H10" s="30" t="s">
        <v>62</v>
      </c>
      <c r="I10" s="15" t="s">
        <v>1092</v>
      </c>
      <c r="J10" s="32">
        <v>117743.5</v>
      </c>
      <c r="K10" s="32">
        <v>0</v>
      </c>
      <c r="L10" s="32">
        <v>117743.5</v>
      </c>
      <c r="M10" s="15"/>
      <c r="N10" s="31"/>
      <c r="O10" s="15"/>
      <c r="P10" s="15"/>
      <c r="Q10" s="15"/>
      <c r="R10" s="15"/>
      <c r="S10" s="15"/>
      <c r="T10" s="15"/>
      <c r="U10" s="15"/>
      <c r="V10" s="15"/>
      <c r="W10" s="15"/>
      <c r="X10" s="15"/>
    </row>
  </sheetData>
  <autoFilter ref="A9:X9" xr:uid="{6DA4666A-21A7-4255-A691-3B737A9BFD25}"/>
  <dataValidations count="2">
    <dataValidation allowBlank="1" showInputMessage="1" showErrorMessage="1" promptTitle="For Examples" prompt="See CWA Instructions at https://dot.ca.gov/programs/local-assistance/projects/cooperative-work-agreement-cwa" sqref="R10" xr:uid="{36701C38-4C48-4D58-A995-C320EB6E9F6C}"/>
    <dataValidation allowBlank="1" showInputMessage="1" showErrorMessage="1" promptTitle="For Examples:" prompt="See CWA Instructions at https://dot.ca.gov/programs/local-assistance/projects/cooperative-work-agreement-cwa" sqref="S10" xr:uid="{B2E67393-9E50-4367-A404-2343DB087B4F}"/>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Make a Selection" prompt="Select Yes or No. If No, Please Explain" xr:uid="{C5A4411D-D249-4D02-9459-C6E1BE25A122}">
          <x14:formula1>
            <xm:f>'Drop-down Reference Tables'!$A$2:$A$3</xm:f>
          </x14:formula1>
          <xm:sqref>N10</xm:sqref>
        </x14:dataValidation>
        <x14:dataValidation type="list" allowBlank="1" showInputMessage="1" showErrorMessage="1" promptTitle="Select Yes or No only" prompt="Please select Yes or No only" xr:uid="{FAA73E12-E39D-4480-B047-C7C6E9AE9FDD}">
          <x14:formula1>
            <xm:f>'Drop-down Reference Tables'!$B$2:$B$3</xm:f>
          </x14:formula1>
          <xm:sqref>O10</xm:sqref>
        </x14:dataValidation>
        <x14:dataValidation type="list" allowBlank="1" showInputMessage="1" showErrorMessage="1" promptTitle="Make a Selection" prompt="Click the arrow to make a selection in the drop down list. If OTHER, please include explanation." xr:uid="{F72FA114-9A2F-459F-AD62-936FF20EDC36}">
          <x14:formula1>
            <xm:f>'Drop-down Reference Tables'!$C$2:$C$25</xm:f>
          </x14:formula1>
          <xm:sqref>P10:Q10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AEAE6-12D7-4037-B459-7F31F35CC4ED}">
  <dimension ref="A1:AF27"/>
  <sheetViews>
    <sheetView topLeftCell="P1" zoomScale="77" zoomScaleNormal="77" workbookViewId="0">
      <pane ySplit="9" topLeftCell="A10" activePane="bottomLeft" state="frozen"/>
      <selection pane="bottomLeft" activeCell="M10" sqref="M10:X10"/>
    </sheetView>
  </sheetViews>
  <sheetFormatPr defaultColWidth="9.140625" defaultRowHeight="15" x14ac:dyDescent="0.2"/>
  <cols>
    <col min="1" max="1" width="28.7109375" style="9" customWidth="1"/>
    <col min="2" max="2" width="41" style="9" customWidth="1"/>
    <col min="3" max="3" width="49.42578125" style="9" customWidth="1"/>
    <col min="4" max="4" width="71" style="9" customWidth="1"/>
    <col min="5" max="6" width="24" style="9" customWidth="1"/>
    <col min="7" max="9" width="16.85546875" style="9" customWidth="1"/>
    <col min="10" max="10" width="18.7109375" style="9" customWidth="1"/>
    <col min="11" max="11" width="21" style="9" customWidth="1"/>
    <col min="12" max="12" width="19" style="9" customWidth="1"/>
    <col min="13" max="13" width="31.85546875" style="9" customWidth="1"/>
    <col min="14" max="14" width="32.42578125" style="9" customWidth="1"/>
    <col min="15" max="15" width="35" style="9" customWidth="1"/>
    <col min="16" max="17" width="45.42578125" style="9" customWidth="1"/>
    <col min="18" max="18" width="56" style="9" customWidth="1"/>
    <col min="19" max="19" width="51.85546875" style="9" customWidth="1"/>
    <col min="20" max="22" width="34.42578125" style="9" customWidth="1"/>
    <col min="23" max="23" width="16.42578125" style="2" customWidth="1"/>
    <col min="24" max="24" width="14.28515625" style="9" customWidth="1"/>
    <col min="25" max="25" width="18.28515625" style="9" customWidth="1"/>
    <col min="26" max="26" width="17.85546875" style="9" customWidth="1"/>
    <col min="27" max="27" width="33.28515625" style="9" customWidth="1"/>
    <col min="28" max="28" width="21.7109375" style="9" customWidth="1"/>
    <col min="29" max="29" width="31.85546875" style="9" customWidth="1"/>
    <col min="30" max="30" width="34.5703125" style="2" customWidth="1"/>
    <col min="31" max="31" width="33.42578125" style="2" customWidth="1"/>
    <col min="32" max="32" width="30.28515625" style="2" customWidth="1"/>
    <col min="33" max="16384" width="9.140625" style="9"/>
  </cols>
  <sheetData>
    <row r="1" spans="1:32" ht="23.25" x14ac:dyDescent="0.2">
      <c r="A1" s="28" t="s">
        <v>57</v>
      </c>
      <c r="D1" s="18"/>
      <c r="E1" s="17"/>
      <c r="F1" s="17"/>
    </row>
    <row r="2" spans="1:32" x14ac:dyDescent="0.2">
      <c r="A2" s="24" t="s">
        <v>10</v>
      </c>
      <c r="B2" s="26">
        <v>46568</v>
      </c>
      <c r="C2" s="7"/>
      <c r="D2" s="6"/>
      <c r="E2" s="20"/>
      <c r="F2" s="20"/>
      <c r="G2" s="8"/>
      <c r="H2" s="8"/>
      <c r="I2" s="8"/>
      <c r="J2" s="8"/>
      <c r="K2" s="8"/>
      <c r="L2" s="8"/>
      <c r="M2" s="8"/>
      <c r="N2" s="8"/>
      <c r="O2" s="8"/>
      <c r="P2" s="8"/>
      <c r="Q2" s="8"/>
      <c r="R2" s="8"/>
      <c r="S2" s="8"/>
      <c r="T2" s="8"/>
      <c r="U2" s="8"/>
      <c r="V2" s="8"/>
    </row>
    <row r="3" spans="1:32" x14ac:dyDescent="0.2">
      <c r="A3" s="24" t="s">
        <v>37</v>
      </c>
      <c r="B3" s="23" t="s">
        <v>58</v>
      </c>
      <c r="C3" s="16"/>
      <c r="D3" s="6"/>
      <c r="E3" s="19"/>
      <c r="F3" s="19"/>
      <c r="G3" s="5"/>
      <c r="H3" s="5"/>
      <c r="I3" s="5"/>
      <c r="J3" s="5"/>
      <c r="K3" s="29"/>
      <c r="L3" s="5"/>
      <c r="M3" s="5"/>
      <c r="N3" s="5"/>
      <c r="O3" s="5"/>
      <c r="P3" s="5"/>
      <c r="Q3" s="5"/>
      <c r="R3" s="5"/>
      <c r="S3" s="5"/>
      <c r="T3" s="5"/>
      <c r="U3" s="5"/>
      <c r="V3" s="5"/>
    </row>
    <row r="4" spans="1:32" x14ac:dyDescent="0.2">
      <c r="A4" s="24" t="s">
        <v>35</v>
      </c>
      <c r="B4" s="6">
        <v>2122</v>
      </c>
      <c r="C4" s="7"/>
      <c r="D4" s="6"/>
      <c r="E4" s="19"/>
      <c r="F4" s="19"/>
      <c r="G4" s="5"/>
      <c r="H4" s="5"/>
      <c r="I4" s="21"/>
      <c r="J4" s="21"/>
      <c r="K4" s="5"/>
      <c r="L4" s="5"/>
      <c r="M4" s="5"/>
      <c r="N4" s="5"/>
      <c r="O4" s="21"/>
      <c r="P4" s="21"/>
      <c r="Q4" s="21"/>
      <c r="R4" s="21"/>
      <c r="S4" s="21"/>
      <c r="T4" s="5"/>
      <c r="U4" s="5"/>
      <c r="V4" s="5"/>
      <c r="X4" s="22"/>
    </row>
    <row r="5" spans="1:32" x14ac:dyDescent="0.2">
      <c r="A5" s="24" t="s">
        <v>36</v>
      </c>
      <c r="B5" s="23" t="s">
        <v>59</v>
      </c>
      <c r="C5" s="7"/>
      <c r="D5" s="6"/>
      <c r="E5" s="19"/>
      <c r="F5" s="19"/>
      <c r="G5" s="5"/>
      <c r="H5" s="5"/>
      <c r="I5" s="21"/>
      <c r="J5" s="5"/>
      <c r="K5" s="29"/>
      <c r="L5" s="5"/>
      <c r="M5" s="5"/>
      <c r="N5" s="5"/>
      <c r="O5" s="5"/>
      <c r="P5" s="5"/>
      <c r="Q5" s="5"/>
      <c r="R5" s="5"/>
      <c r="S5" s="5"/>
      <c r="T5" s="5"/>
      <c r="U5" s="5"/>
      <c r="V5" s="5"/>
    </row>
    <row r="6" spans="1:32" x14ac:dyDescent="0.2">
      <c r="A6" s="24" t="s">
        <v>55</v>
      </c>
      <c r="B6" s="6">
        <v>2030</v>
      </c>
      <c r="C6" s="16"/>
      <c r="D6" s="6"/>
      <c r="E6" s="19"/>
      <c r="F6" s="19"/>
      <c r="G6" s="5"/>
      <c r="H6" s="5"/>
      <c r="I6" s="5"/>
      <c r="J6" s="5"/>
      <c r="K6" s="5"/>
      <c r="L6" s="5"/>
      <c r="M6" s="5"/>
      <c r="N6" s="5"/>
      <c r="O6" s="5"/>
      <c r="P6" s="5"/>
      <c r="Q6" s="5"/>
      <c r="R6" s="5"/>
      <c r="S6" s="5"/>
      <c r="T6" s="5"/>
      <c r="U6" s="5"/>
      <c r="V6" s="5"/>
    </row>
    <row r="7" spans="1:32" x14ac:dyDescent="0.2">
      <c r="A7" s="24"/>
      <c r="B7" s="6"/>
      <c r="C7" s="16"/>
      <c r="D7" s="6"/>
      <c r="E7" s="19"/>
      <c r="F7" s="19"/>
      <c r="G7" s="5"/>
      <c r="H7" s="5"/>
      <c r="I7" s="5"/>
      <c r="J7" s="5"/>
      <c r="K7" s="5"/>
      <c r="L7" s="5"/>
      <c r="M7" s="5"/>
      <c r="N7" s="5"/>
      <c r="O7" s="5"/>
      <c r="P7" s="5"/>
      <c r="Q7" s="5"/>
      <c r="R7" s="5"/>
      <c r="S7" s="5"/>
      <c r="T7" s="5"/>
      <c r="U7" s="5"/>
      <c r="V7" s="5"/>
    </row>
    <row r="8" spans="1:32" x14ac:dyDescent="0.2">
      <c r="A8" s="24"/>
      <c r="B8" s="6"/>
      <c r="C8" s="16"/>
      <c r="D8" s="6"/>
      <c r="E8" s="19"/>
      <c r="F8" s="19"/>
      <c r="G8" s="5"/>
      <c r="H8" s="5"/>
      <c r="I8" s="5"/>
      <c r="J8" s="5"/>
      <c r="K8" s="5"/>
      <c r="L8" s="5"/>
      <c r="M8" s="5"/>
      <c r="N8" s="5"/>
      <c r="O8" s="5"/>
      <c r="P8" s="5"/>
      <c r="Q8" s="5"/>
      <c r="R8" s="5"/>
      <c r="S8" s="5"/>
      <c r="T8" s="5"/>
      <c r="U8" s="5"/>
      <c r="V8" s="5"/>
    </row>
    <row r="9" spans="1:32" ht="96.75" customHeight="1" x14ac:dyDescent="0.2">
      <c r="A9" s="25" t="s">
        <v>33</v>
      </c>
      <c r="B9" s="25" t="s">
        <v>11</v>
      </c>
      <c r="C9" s="25" t="s">
        <v>12</v>
      </c>
      <c r="D9" s="25" t="s">
        <v>13</v>
      </c>
      <c r="E9" s="25" t="s">
        <v>50</v>
      </c>
      <c r="F9" s="25" t="s">
        <v>51</v>
      </c>
      <c r="G9" s="25" t="s">
        <v>28</v>
      </c>
      <c r="H9" s="25" t="s">
        <v>54</v>
      </c>
      <c r="I9" s="25" t="s">
        <v>32</v>
      </c>
      <c r="J9" s="25" t="s">
        <v>29</v>
      </c>
      <c r="K9" s="25" t="s">
        <v>27</v>
      </c>
      <c r="L9" s="25" t="s">
        <v>30</v>
      </c>
      <c r="M9" s="27" t="s">
        <v>60</v>
      </c>
      <c r="N9" s="25" t="s">
        <v>44</v>
      </c>
      <c r="O9" s="25" t="s">
        <v>46</v>
      </c>
      <c r="P9" s="25" t="s">
        <v>0</v>
      </c>
      <c r="Q9" s="25" t="s">
        <v>56</v>
      </c>
      <c r="R9" s="25" t="s">
        <v>52</v>
      </c>
      <c r="S9" s="25" t="s">
        <v>45</v>
      </c>
      <c r="T9" s="25" t="s">
        <v>47</v>
      </c>
      <c r="U9" s="25" t="s">
        <v>48</v>
      </c>
      <c r="V9" s="25" t="s">
        <v>49</v>
      </c>
      <c r="W9" s="25" t="s">
        <v>31</v>
      </c>
      <c r="X9" s="25" t="s">
        <v>53</v>
      </c>
      <c r="AD9" s="9"/>
      <c r="AE9" s="9"/>
      <c r="AF9" s="9"/>
    </row>
    <row r="10" spans="1:32" x14ac:dyDescent="0.2">
      <c r="A10" s="15" t="s">
        <v>82</v>
      </c>
      <c r="B10" s="15" t="s">
        <v>83</v>
      </c>
      <c r="C10" s="15" t="s">
        <v>84</v>
      </c>
      <c r="D10" s="15" t="s">
        <v>124</v>
      </c>
      <c r="E10" s="15" t="s">
        <v>86</v>
      </c>
      <c r="F10" s="15" t="s">
        <v>125</v>
      </c>
      <c r="G10" s="15" t="s">
        <v>126</v>
      </c>
      <c r="H10" s="15" t="s">
        <v>63</v>
      </c>
      <c r="I10" s="15" t="s">
        <v>169</v>
      </c>
      <c r="J10" s="32">
        <v>487041.9</v>
      </c>
      <c r="K10" s="32">
        <v>477041.9</v>
      </c>
      <c r="L10" s="32">
        <v>10000</v>
      </c>
      <c r="M10" s="15"/>
      <c r="N10" s="31"/>
      <c r="O10" s="15"/>
      <c r="P10" s="15"/>
      <c r="Q10" s="15"/>
      <c r="R10" s="15"/>
      <c r="S10" s="15"/>
      <c r="T10" s="15"/>
      <c r="U10" s="15"/>
      <c r="V10" s="15"/>
      <c r="W10" s="15"/>
      <c r="X10" s="15"/>
    </row>
    <row r="11" spans="1:32" x14ac:dyDescent="0.2">
      <c r="A11" s="15" t="s">
        <v>82</v>
      </c>
      <c r="B11" s="15" t="s">
        <v>83</v>
      </c>
      <c r="C11" s="15" t="s">
        <v>84</v>
      </c>
      <c r="D11" s="15" t="s">
        <v>124</v>
      </c>
      <c r="E11" s="15" t="s">
        <v>86</v>
      </c>
      <c r="F11" s="15" t="s">
        <v>125</v>
      </c>
      <c r="G11" s="15" t="s">
        <v>126</v>
      </c>
      <c r="H11" s="15" t="s">
        <v>127</v>
      </c>
      <c r="I11" s="15" t="s">
        <v>89</v>
      </c>
      <c r="J11" s="32">
        <v>322777.55</v>
      </c>
      <c r="K11" s="32">
        <v>285732.02</v>
      </c>
      <c r="L11" s="32">
        <v>37045.53</v>
      </c>
      <c r="M11" s="15"/>
      <c r="N11" s="31"/>
      <c r="O11" s="15"/>
      <c r="P11" s="15"/>
      <c r="Q11" s="15"/>
      <c r="R11" s="15"/>
      <c r="S11" s="15"/>
      <c r="T11" s="15"/>
      <c r="U11" s="15"/>
      <c r="V11" s="15"/>
      <c r="W11" s="15"/>
      <c r="X11" s="15"/>
    </row>
    <row r="12" spans="1:32" x14ac:dyDescent="0.2">
      <c r="A12" s="15" t="s">
        <v>82</v>
      </c>
      <c r="B12" s="15" t="s">
        <v>83</v>
      </c>
      <c r="C12" s="15" t="s">
        <v>84</v>
      </c>
      <c r="D12" s="15" t="s">
        <v>132</v>
      </c>
      <c r="E12" s="15" t="s">
        <v>86</v>
      </c>
      <c r="F12" s="15" t="s">
        <v>133</v>
      </c>
      <c r="G12" s="15" t="s">
        <v>134</v>
      </c>
      <c r="H12" s="15" t="s">
        <v>62</v>
      </c>
      <c r="I12" s="15" t="s">
        <v>89</v>
      </c>
      <c r="J12" s="32">
        <v>1014216.54</v>
      </c>
      <c r="K12" s="32">
        <v>959080.2</v>
      </c>
      <c r="L12" s="32">
        <v>55136.34</v>
      </c>
      <c r="M12" s="15"/>
      <c r="N12" s="31"/>
      <c r="O12" s="15"/>
      <c r="P12" s="15"/>
      <c r="Q12" s="15"/>
      <c r="R12" s="15"/>
      <c r="S12" s="15"/>
      <c r="T12" s="30"/>
      <c r="U12" s="30"/>
      <c r="V12" s="30"/>
      <c r="W12" s="15"/>
      <c r="X12" s="30"/>
    </row>
    <row r="13" spans="1:32" x14ac:dyDescent="0.2">
      <c r="A13" s="15" t="s">
        <v>82</v>
      </c>
      <c r="B13" s="15" t="s">
        <v>83</v>
      </c>
      <c r="C13" s="15" t="s">
        <v>84</v>
      </c>
      <c r="D13" s="15" t="s">
        <v>146</v>
      </c>
      <c r="E13" s="15" t="s">
        <v>86</v>
      </c>
      <c r="F13" s="15" t="s">
        <v>147</v>
      </c>
      <c r="G13" s="15" t="s">
        <v>148</v>
      </c>
      <c r="H13" s="15" t="s">
        <v>61</v>
      </c>
      <c r="I13" s="15" t="s">
        <v>89</v>
      </c>
      <c r="J13" s="32">
        <v>1021704.23</v>
      </c>
      <c r="K13" s="32">
        <v>890803.28</v>
      </c>
      <c r="L13" s="32">
        <v>130900.95</v>
      </c>
      <c r="M13" s="15"/>
      <c r="N13" s="31"/>
      <c r="O13" s="15"/>
      <c r="P13" s="15"/>
      <c r="Q13" s="15"/>
      <c r="R13" s="15"/>
      <c r="S13" s="15"/>
      <c r="T13" s="30"/>
      <c r="U13" s="30"/>
      <c r="V13" s="30"/>
      <c r="W13" s="15"/>
      <c r="X13" s="30"/>
    </row>
    <row r="14" spans="1:32" x14ac:dyDescent="0.2">
      <c r="A14" s="15" t="s">
        <v>82</v>
      </c>
      <c r="B14" s="15" t="s">
        <v>83</v>
      </c>
      <c r="C14" s="15" t="s">
        <v>84</v>
      </c>
      <c r="D14" s="15" t="s">
        <v>149</v>
      </c>
      <c r="E14" s="15" t="s">
        <v>86</v>
      </c>
      <c r="F14" s="15" t="s">
        <v>150</v>
      </c>
      <c r="G14" s="15" t="s">
        <v>151</v>
      </c>
      <c r="H14" s="15" t="s">
        <v>61</v>
      </c>
      <c r="I14" s="15" t="s">
        <v>89</v>
      </c>
      <c r="J14" s="32">
        <v>1116912.19</v>
      </c>
      <c r="K14" s="32">
        <v>916856.26</v>
      </c>
      <c r="L14" s="32">
        <v>200055.93</v>
      </c>
      <c r="M14" s="15"/>
      <c r="N14" s="31"/>
      <c r="O14" s="15"/>
      <c r="P14" s="15"/>
      <c r="Q14" s="15"/>
      <c r="R14" s="15"/>
      <c r="S14" s="15"/>
      <c r="T14" s="30"/>
      <c r="U14" s="30"/>
      <c r="V14" s="30"/>
      <c r="W14" s="15"/>
      <c r="X14" s="30"/>
    </row>
    <row r="15" spans="1:32" x14ac:dyDescent="0.2">
      <c r="A15" s="15" t="s">
        <v>82</v>
      </c>
      <c r="B15" s="15" t="s">
        <v>83</v>
      </c>
      <c r="C15" s="15" t="s">
        <v>84</v>
      </c>
      <c r="D15" s="15" t="s">
        <v>149</v>
      </c>
      <c r="E15" s="15" t="s">
        <v>86</v>
      </c>
      <c r="F15" s="15" t="s">
        <v>150</v>
      </c>
      <c r="G15" s="15" t="s">
        <v>151</v>
      </c>
      <c r="H15" s="15" t="s">
        <v>62</v>
      </c>
      <c r="I15" s="15" t="s">
        <v>162</v>
      </c>
      <c r="J15" s="32">
        <v>149166.85</v>
      </c>
      <c r="K15" s="32">
        <v>148747.93</v>
      </c>
      <c r="L15" s="32">
        <v>418.92</v>
      </c>
      <c r="M15" s="15"/>
      <c r="N15" s="31"/>
      <c r="O15" s="15"/>
      <c r="P15" s="15"/>
      <c r="Q15" s="15"/>
      <c r="R15" s="15"/>
      <c r="S15" s="15"/>
      <c r="T15" s="30"/>
      <c r="U15" s="30"/>
      <c r="V15" s="30"/>
      <c r="W15" s="15"/>
      <c r="X15" s="30"/>
    </row>
    <row r="16" spans="1:32" x14ac:dyDescent="0.2">
      <c r="A16" s="15" t="s">
        <v>82</v>
      </c>
      <c r="B16" s="15" t="s">
        <v>83</v>
      </c>
      <c r="C16" s="15" t="s">
        <v>84</v>
      </c>
      <c r="D16" s="15" t="s">
        <v>85</v>
      </c>
      <c r="E16" s="15" t="s">
        <v>86</v>
      </c>
      <c r="F16" s="15" t="s">
        <v>87</v>
      </c>
      <c r="G16" s="15" t="s">
        <v>88</v>
      </c>
      <c r="H16" s="15" t="s">
        <v>62</v>
      </c>
      <c r="I16" s="15" t="s">
        <v>89</v>
      </c>
      <c r="J16" s="32">
        <v>70758.47</v>
      </c>
      <c r="K16" s="32">
        <v>70509.72</v>
      </c>
      <c r="L16" s="32">
        <v>248.75</v>
      </c>
      <c r="M16" s="15"/>
      <c r="N16" s="31"/>
      <c r="O16" s="15"/>
      <c r="P16" s="15"/>
      <c r="Q16" s="15"/>
      <c r="R16" s="15"/>
      <c r="S16" s="15"/>
      <c r="T16" s="30"/>
      <c r="U16" s="30"/>
      <c r="V16" s="30"/>
      <c r="W16" s="15"/>
      <c r="X16" s="30"/>
    </row>
    <row r="17" spans="1:24" x14ac:dyDescent="0.2">
      <c r="A17" s="15" t="s">
        <v>82</v>
      </c>
      <c r="B17" s="15" t="s">
        <v>83</v>
      </c>
      <c r="C17" s="15" t="s">
        <v>84</v>
      </c>
      <c r="D17" s="15" t="s">
        <v>173</v>
      </c>
      <c r="E17" s="15" t="s">
        <v>174</v>
      </c>
      <c r="F17" s="15" t="s">
        <v>175</v>
      </c>
      <c r="G17" s="15" t="s">
        <v>176</v>
      </c>
      <c r="H17" s="15" t="s">
        <v>63</v>
      </c>
      <c r="I17" s="15" t="s">
        <v>177</v>
      </c>
      <c r="J17" s="32">
        <v>94288.94</v>
      </c>
      <c r="K17" s="32">
        <v>93902.25</v>
      </c>
      <c r="L17" s="32">
        <v>386.69</v>
      </c>
      <c r="M17" s="15"/>
      <c r="N17" s="31"/>
      <c r="O17" s="15"/>
      <c r="P17" s="15"/>
      <c r="Q17" s="15"/>
      <c r="R17" s="15"/>
      <c r="S17" s="15"/>
      <c r="T17" s="30"/>
      <c r="U17" s="30"/>
      <c r="V17" s="30"/>
      <c r="W17" s="15"/>
      <c r="X17" s="30"/>
    </row>
    <row r="18" spans="1:24" x14ac:dyDescent="0.2">
      <c r="A18" s="15" t="s">
        <v>82</v>
      </c>
      <c r="B18" s="15" t="s">
        <v>83</v>
      </c>
      <c r="C18" s="15" t="s">
        <v>84</v>
      </c>
      <c r="D18" s="15" t="s">
        <v>90</v>
      </c>
      <c r="E18" s="15" t="s">
        <v>86</v>
      </c>
      <c r="F18" s="15" t="s">
        <v>91</v>
      </c>
      <c r="G18" s="15" t="s">
        <v>92</v>
      </c>
      <c r="H18" s="15" t="s">
        <v>62</v>
      </c>
      <c r="I18" s="15" t="s">
        <v>89</v>
      </c>
      <c r="J18" s="32">
        <v>59010.55</v>
      </c>
      <c r="K18" s="32">
        <v>58589.120000000003</v>
      </c>
      <c r="L18" s="32">
        <v>421.43</v>
      </c>
      <c r="M18" s="15"/>
      <c r="N18" s="31"/>
      <c r="O18" s="15"/>
      <c r="P18" s="15"/>
      <c r="Q18" s="15"/>
      <c r="R18" s="15"/>
      <c r="S18" s="15"/>
      <c r="T18" s="30"/>
      <c r="U18" s="30"/>
      <c r="V18" s="30"/>
      <c r="W18" s="15"/>
      <c r="X18" s="30"/>
    </row>
    <row r="19" spans="1:24" x14ac:dyDescent="0.2">
      <c r="A19" s="15" t="s">
        <v>82</v>
      </c>
      <c r="B19" s="15" t="s">
        <v>83</v>
      </c>
      <c r="C19" s="15" t="s">
        <v>84</v>
      </c>
      <c r="D19" s="15" t="s">
        <v>152</v>
      </c>
      <c r="E19" s="15" t="s">
        <v>86</v>
      </c>
      <c r="F19" s="15" t="s">
        <v>153</v>
      </c>
      <c r="G19" s="15" t="s">
        <v>154</v>
      </c>
      <c r="H19" s="15" t="s">
        <v>63</v>
      </c>
      <c r="I19" s="15" t="s">
        <v>89</v>
      </c>
      <c r="J19" s="32">
        <v>512368.91</v>
      </c>
      <c r="K19" s="32">
        <v>286002.65999999997</v>
      </c>
      <c r="L19" s="32">
        <v>226366.25</v>
      </c>
      <c r="M19" s="15"/>
      <c r="N19" s="31"/>
      <c r="O19" s="15"/>
      <c r="P19" s="15"/>
      <c r="Q19" s="15"/>
      <c r="R19" s="15"/>
      <c r="S19" s="15"/>
      <c r="T19" s="30"/>
      <c r="U19" s="30"/>
      <c r="V19" s="30"/>
      <c r="W19" s="15"/>
      <c r="X19" s="30"/>
    </row>
    <row r="20" spans="1:24" ht="60" x14ac:dyDescent="0.2">
      <c r="A20" s="15" t="s">
        <v>82</v>
      </c>
      <c r="B20" s="15" t="s">
        <v>83</v>
      </c>
      <c r="C20" s="15" t="s">
        <v>1052</v>
      </c>
      <c r="D20" s="15" t="s">
        <v>120</v>
      </c>
      <c r="E20" s="15" t="s">
        <v>86</v>
      </c>
      <c r="F20" s="15" t="s">
        <v>121</v>
      </c>
      <c r="G20" s="15" t="s">
        <v>122</v>
      </c>
      <c r="H20" s="15" t="s">
        <v>123</v>
      </c>
      <c r="I20" s="15" t="s">
        <v>89</v>
      </c>
      <c r="J20" s="32">
        <v>131198.07</v>
      </c>
      <c r="K20" s="32">
        <v>94198.07</v>
      </c>
      <c r="L20" s="32">
        <v>37000</v>
      </c>
      <c r="M20" s="15"/>
      <c r="N20" s="31"/>
      <c r="O20" s="15"/>
      <c r="P20" s="15"/>
      <c r="Q20" s="15"/>
      <c r="R20" s="15"/>
      <c r="S20" s="15"/>
      <c r="T20" s="30"/>
      <c r="U20" s="30"/>
      <c r="V20" s="30"/>
      <c r="W20" s="15"/>
      <c r="X20" s="30"/>
    </row>
    <row r="21" spans="1:24" x14ac:dyDescent="0.2">
      <c r="A21" s="15" t="s">
        <v>82</v>
      </c>
      <c r="B21" s="15" t="s">
        <v>128</v>
      </c>
      <c r="C21" s="15" t="s">
        <v>95</v>
      </c>
      <c r="D21" s="15" t="s">
        <v>129</v>
      </c>
      <c r="E21" s="15" t="s">
        <v>86</v>
      </c>
      <c r="F21" s="15" t="s">
        <v>130</v>
      </c>
      <c r="G21" s="15" t="s">
        <v>131</v>
      </c>
      <c r="H21" s="15" t="s">
        <v>62</v>
      </c>
      <c r="I21" s="15" t="s">
        <v>89</v>
      </c>
      <c r="J21" s="32">
        <v>70823</v>
      </c>
      <c r="K21" s="32">
        <v>30586.76</v>
      </c>
      <c r="L21" s="32">
        <v>40236.239999999998</v>
      </c>
      <c r="M21" s="15"/>
      <c r="N21" s="31"/>
      <c r="O21" s="15"/>
      <c r="P21" s="15"/>
      <c r="Q21" s="15"/>
      <c r="R21" s="15"/>
      <c r="S21" s="15"/>
      <c r="T21" s="30"/>
      <c r="U21" s="30"/>
      <c r="V21" s="30"/>
      <c r="W21" s="15"/>
      <c r="X21" s="30"/>
    </row>
    <row r="22" spans="1:24" ht="30" x14ac:dyDescent="0.2">
      <c r="A22" s="15" t="s">
        <v>82</v>
      </c>
      <c r="B22" s="15" t="s">
        <v>128</v>
      </c>
      <c r="C22" s="15" t="s">
        <v>215</v>
      </c>
      <c r="D22" s="15" t="s">
        <v>216</v>
      </c>
      <c r="E22" s="15" t="s">
        <v>196</v>
      </c>
      <c r="F22" s="15" t="s">
        <v>217</v>
      </c>
      <c r="G22" s="15" t="s">
        <v>218</v>
      </c>
      <c r="H22" s="15" t="s">
        <v>62</v>
      </c>
      <c r="I22" s="15" t="s">
        <v>219</v>
      </c>
      <c r="J22" s="32">
        <v>71000</v>
      </c>
      <c r="K22" s="32">
        <v>59135.29</v>
      </c>
      <c r="L22" s="32">
        <v>11864.71</v>
      </c>
      <c r="M22" s="15"/>
      <c r="N22" s="31"/>
      <c r="O22" s="15"/>
      <c r="P22" s="15"/>
      <c r="Q22" s="15"/>
      <c r="R22" s="15"/>
      <c r="S22" s="15"/>
      <c r="T22" s="30"/>
      <c r="U22" s="30"/>
      <c r="V22" s="30"/>
      <c r="W22" s="15"/>
      <c r="X22" s="30"/>
    </row>
    <row r="23" spans="1:24" ht="30" x14ac:dyDescent="0.2">
      <c r="A23" s="15" t="s">
        <v>82</v>
      </c>
      <c r="B23" s="15" t="s">
        <v>128</v>
      </c>
      <c r="C23" s="15" t="s">
        <v>200</v>
      </c>
      <c r="D23" s="15" t="s">
        <v>201</v>
      </c>
      <c r="E23" s="15" t="s">
        <v>202</v>
      </c>
      <c r="F23" s="15" t="s">
        <v>203</v>
      </c>
      <c r="G23" s="15" t="s">
        <v>204</v>
      </c>
      <c r="H23" s="15" t="s">
        <v>63</v>
      </c>
      <c r="I23" s="15" t="s">
        <v>199</v>
      </c>
      <c r="J23" s="32">
        <v>20000</v>
      </c>
      <c r="K23" s="32">
        <v>0</v>
      </c>
      <c r="L23" s="32">
        <v>20000</v>
      </c>
      <c r="M23" s="15"/>
      <c r="N23" s="31"/>
      <c r="O23" s="15"/>
      <c r="P23" s="15"/>
      <c r="Q23" s="15"/>
      <c r="R23" s="15"/>
      <c r="S23" s="15"/>
      <c r="T23" s="30"/>
      <c r="U23" s="30"/>
      <c r="V23" s="30"/>
      <c r="W23" s="15"/>
      <c r="X23" s="30"/>
    </row>
    <row r="24" spans="1:24" ht="30" x14ac:dyDescent="0.2">
      <c r="A24" s="15" t="s">
        <v>82</v>
      </c>
      <c r="B24" s="15" t="s">
        <v>128</v>
      </c>
      <c r="C24" s="15" t="s">
        <v>200</v>
      </c>
      <c r="D24" s="15" t="s">
        <v>201</v>
      </c>
      <c r="E24" s="15" t="s">
        <v>202</v>
      </c>
      <c r="F24" s="15" t="s">
        <v>203</v>
      </c>
      <c r="G24" s="15" t="s">
        <v>204</v>
      </c>
      <c r="H24" s="15" t="s">
        <v>62</v>
      </c>
      <c r="I24" s="15" t="s">
        <v>323</v>
      </c>
      <c r="J24" s="32">
        <v>109709.01</v>
      </c>
      <c r="K24" s="32">
        <v>94789.06</v>
      </c>
      <c r="L24" s="32">
        <v>14919.95</v>
      </c>
      <c r="M24" s="15"/>
      <c r="N24" s="31"/>
      <c r="O24" s="15"/>
      <c r="P24" s="15"/>
      <c r="Q24" s="15"/>
      <c r="R24" s="15"/>
      <c r="S24" s="15"/>
      <c r="T24" s="30"/>
      <c r="U24" s="30"/>
      <c r="V24" s="30"/>
      <c r="W24" s="15"/>
      <c r="X24" s="30"/>
    </row>
    <row r="25" spans="1:24" ht="30" x14ac:dyDescent="0.2">
      <c r="A25" s="15" t="s">
        <v>82</v>
      </c>
      <c r="B25" s="15" t="s">
        <v>128</v>
      </c>
      <c r="C25" s="15" t="s">
        <v>200</v>
      </c>
      <c r="D25" s="15" t="s">
        <v>201</v>
      </c>
      <c r="E25" s="15" t="s">
        <v>202</v>
      </c>
      <c r="F25" s="15" t="s">
        <v>203</v>
      </c>
      <c r="G25" s="15" t="s">
        <v>204</v>
      </c>
      <c r="H25" s="15" t="s">
        <v>61</v>
      </c>
      <c r="I25" s="15" t="s">
        <v>342</v>
      </c>
      <c r="J25" s="32">
        <v>10927.42</v>
      </c>
      <c r="K25" s="32">
        <v>0</v>
      </c>
      <c r="L25" s="32">
        <v>10927.42</v>
      </c>
      <c r="M25" s="15"/>
      <c r="N25" s="31"/>
      <c r="O25" s="15"/>
      <c r="P25" s="15"/>
      <c r="Q25" s="15"/>
      <c r="R25" s="15"/>
      <c r="S25" s="15"/>
      <c r="T25" s="30"/>
      <c r="U25" s="30"/>
      <c r="V25" s="30"/>
      <c r="W25" s="15"/>
      <c r="X25" s="30"/>
    </row>
    <row r="26" spans="1:24" ht="30" x14ac:dyDescent="0.2">
      <c r="A26" s="15" t="s">
        <v>82</v>
      </c>
      <c r="B26" s="15" t="s">
        <v>128</v>
      </c>
      <c r="C26" s="15" t="s">
        <v>200</v>
      </c>
      <c r="D26" s="15" t="s">
        <v>201</v>
      </c>
      <c r="E26" s="15" t="s">
        <v>202</v>
      </c>
      <c r="F26" s="15" t="s">
        <v>203</v>
      </c>
      <c r="G26" s="15" t="s">
        <v>204</v>
      </c>
      <c r="H26" s="15" t="s">
        <v>64</v>
      </c>
      <c r="I26" s="15" t="s">
        <v>794</v>
      </c>
      <c r="J26" s="32">
        <v>213483.57</v>
      </c>
      <c r="K26" s="32">
        <v>0</v>
      </c>
      <c r="L26" s="32">
        <v>213483.57</v>
      </c>
      <c r="M26" s="15"/>
      <c r="N26" s="31"/>
      <c r="O26" s="15"/>
      <c r="P26" s="15"/>
      <c r="Q26" s="15"/>
      <c r="R26" s="15"/>
      <c r="S26" s="15"/>
      <c r="T26" s="30"/>
      <c r="U26" s="30"/>
      <c r="V26" s="30"/>
      <c r="W26" s="15"/>
      <c r="X26" s="30"/>
    </row>
    <row r="27" spans="1:24" ht="30" x14ac:dyDescent="0.2">
      <c r="A27" s="15" t="s">
        <v>82</v>
      </c>
      <c r="B27" s="15" t="s">
        <v>557</v>
      </c>
      <c r="C27" s="15" t="s">
        <v>206</v>
      </c>
      <c r="D27" s="15" t="s">
        <v>558</v>
      </c>
      <c r="E27" s="15" t="s">
        <v>196</v>
      </c>
      <c r="F27" s="15" t="s">
        <v>559</v>
      </c>
      <c r="G27" s="15" t="s">
        <v>560</v>
      </c>
      <c r="H27" s="15" t="s">
        <v>127</v>
      </c>
      <c r="I27" s="15" t="s">
        <v>553</v>
      </c>
      <c r="J27" s="32">
        <v>1615000</v>
      </c>
      <c r="K27" s="32">
        <v>1580000</v>
      </c>
      <c r="L27" s="32">
        <v>35000</v>
      </c>
      <c r="M27" s="15"/>
      <c r="N27" s="31"/>
      <c r="O27" s="15"/>
      <c r="P27" s="15"/>
      <c r="Q27" s="15"/>
      <c r="R27" s="15"/>
      <c r="S27" s="15"/>
      <c r="T27" s="30"/>
      <c r="U27" s="30"/>
      <c r="V27" s="30"/>
      <c r="W27" s="15"/>
      <c r="X27" s="30"/>
    </row>
  </sheetData>
  <autoFilter ref="A9:X9" xr:uid="{6DA4666A-21A7-4255-A691-3B737A9BFD25}"/>
  <sortState xmlns:xlrd2="http://schemas.microsoft.com/office/spreadsheetml/2017/richdata2" ref="A10:M27">
    <sortCondition ref="A10:A27"/>
    <sortCondition ref="F10:F27"/>
  </sortState>
  <dataValidations count="2">
    <dataValidation allowBlank="1" showInputMessage="1" showErrorMessage="1" promptTitle="For Examples:" prompt="See CWA Instructions at https://dot.ca.gov/programs/local-assistance/projects/cooperative-work-agreement-cwa" sqref="S10:S26" xr:uid="{FFC00E9A-8CE6-4F2D-9E3D-04D53B80E357}"/>
    <dataValidation allowBlank="1" showInputMessage="1" showErrorMessage="1" promptTitle="For Examples" prompt="See CWA Instructions at https://dot.ca.gov/programs/local-assistance/projects/cooperative-work-agreement-cwa" sqref="R10:R26" xr:uid="{1F14A630-2F89-4975-8B27-7A32DE7AFD9F}"/>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Make a Selection" prompt="Click the arrow to make a selection in the drop down list. If OTHER, please include explanation." xr:uid="{4E71225F-D5C5-48DB-8B74-FD3D3B2447A2}">
          <x14:formula1>
            <xm:f>'Drop-down Reference Tables'!$C$2:$C$25</xm:f>
          </x14:formula1>
          <xm:sqref>P10:Q26</xm:sqref>
        </x14:dataValidation>
        <x14:dataValidation type="list" allowBlank="1" showInputMessage="1" showErrorMessage="1" promptTitle="Select Yes or No only" prompt="Please select Yes or No only" xr:uid="{4EC61B90-B84A-475B-ABBA-6A17D9F760DE}">
          <x14:formula1>
            <xm:f>'Drop-down Reference Tables'!$B$2:$B$3</xm:f>
          </x14:formula1>
          <xm:sqref>O10:O26</xm:sqref>
        </x14:dataValidation>
        <x14:dataValidation type="list" allowBlank="1" showInputMessage="1" showErrorMessage="1" promptTitle="Make a Selection" prompt="Select Yes or No. If No, Please Explain" xr:uid="{DF031B00-4A3A-49DB-8B66-30D1E268C7FA}">
          <x14:formula1>
            <xm:f>'Drop-down Reference Tables'!$A$2:$A$3</xm:f>
          </x14:formula1>
          <xm:sqref>N10:N26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1AFA0-9989-42BF-9AA9-3EF9B4CB8A58}">
  <dimension ref="A1:AF14"/>
  <sheetViews>
    <sheetView zoomScale="77" zoomScaleNormal="77" workbookViewId="0">
      <pane ySplit="9" topLeftCell="A10" activePane="bottomLeft" state="frozen"/>
      <selection pane="bottomLeft" activeCell="C1" sqref="C1"/>
    </sheetView>
  </sheetViews>
  <sheetFormatPr defaultColWidth="9.140625" defaultRowHeight="15" x14ac:dyDescent="0.2"/>
  <cols>
    <col min="1" max="1" width="28.7109375" style="9" customWidth="1"/>
    <col min="2" max="2" width="41" style="9" customWidth="1"/>
    <col min="3" max="3" width="49.42578125" style="9" customWidth="1"/>
    <col min="4" max="4" width="71" style="9" customWidth="1"/>
    <col min="5" max="6" width="24" style="9" customWidth="1"/>
    <col min="7" max="9" width="16.85546875" style="9" customWidth="1"/>
    <col min="10" max="10" width="18.7109375" style="9" customWidth="1"/>
    <col min="11" max="11" width="21" style="9" customWidth="1"/>
    <col min="12" max="12" width="19" style="9" customWidth="1"/>
    <col min="13" max="13" width="31.85546875" style="9" customWidth="1"/>
    <col min="14" max="14" width="32.42578125" style="9" customWidth="1"/>
    <col min="15" max="15" width="35" style="9" customWidth="1"/>
    <col min="16" max="17" width="45.42578125" style="9" customWidth="1"/>
    <col min="18" max="18" width="56" style="9" customWidth="1"/>
    <col min="19" max="19" width="51.85546875" style="9" customWidth="1"/>
    <col min="20" max="22" width="34.42578125" style="9" customWidth="1"/>
    <col min="23" max="23" width="16.42578125" style="2" customWidth="1"/>
    <col min="24" max="24" width="14.28515625" style="9" customWidth="1"/>
    <col min="25" max="25" width="18.28515625" style="9" customWidth="1"/>
    <col min="26" max="26" width="17.85546875" style="9" customWidth="1"/>
    <col min="27" max="27" width="33.28515625" style="9" customWidth="1"/>
    <col min="28" max="28" width="21.7109375" style="9" customWidth="1"/>
    <col min="29" max="29" width="31.85546875" style="9" customWidth="1"/>
    <col min="30" max="30" width="34.5703125" style="2" customWidth="1"/>
    <col min="31" max="31" width="33.42578125" style="2" customWidth="1"/>
    <col min="32" max="32" width="30.28515625" style="2" customWidth="1"/>
    <col min="33" max="16384" width="9.140625" style="9"/>
  </cols>
  <sheetData>
    <row r="1" spans="1:32" ht="23.25" x14ac:dyDescent="0.2">
      <c r="A1" s="28" t="s">
        <v>57</v>
      </c>
      <c r="D1" s="18"/>
      <c r="E1" s="17"/>
      <c r="F1" s="17"/>
    </row>
    <row r="2" spans="1:32" x14ac:dyDescent="0.2">
      <c r="A2" s="24" t="s">
        <v>10</v>
      </c>
      <c r="B2" s="26">
        <v>46568</v>
      </c>
      <c r="C2" s="7"/>
      <c r="D2" s="6"/>
      <c r="E2" s="20"/>
      <c r="F2" s="20"/>
      <c r="G2" s="8"/>
      <c r="H2" s="8"/>
      <c r="I2" s="8"/>
      <c r="J2" s="8"/>
      <c r="K2" s="8"/>
      <c r="L2" s="8"/>
      <c r="M2" s="8"/>
      <c r="N2" s="8"/>
      <c r="O2" s="8"/>
      <c r="P2" s="8"/>
      <c r="Q2" s="8"/>
      <c r="R2" s="8"/>
      <c r="S2" s="8"/>
      <c r="T2" s="8"/>
      <c r="U2" s="8"/>
      <c r="V2" s="8"/>
    </row>
    <row r="3" spans="1:32" x14ac:dyDescent="0.2">
      <c r="A3" s="24" t="s">
        <v>37</v>
      </c>
      <c r="B3" s="23" t="s">
        <v>58</v>
      </c>
      <c r="C3" s="16"/>
      <c r="D3" s="6"/>
      <c r="E3" s="19"/>
      <c r="F3" s="19"/>
      <c r="G3" s="5"/>
      <c r="H3" s="5"/>
      <c r="I3" s="5"/>
      <c r="J3" s="5"/>
      <c r="K3" s="29"/>
      <c r="L3" s="5"/>
      <c r="M3" s="5"/>
      <c r="N3" s="5"/>
      <c r="O3" s="5"/>
      <c r="P3" s="5"/>
      <c r="Q3" s="5"/>
      <c r="R3" s="5"/>
      <c r="S3" s="5"/>
      <c r="T3" s="5"/>
      <c r="U3" s="5"/>
      <c r="V3" s="5"/>
    </row>
    <row r="4" spans="1:32" x14ac:dyDescent="0.2">
      <c r="A4" s="24" t="s">
        <v>35</v>
      </c>
      <c r="B4" s="6">
        <v>2122</v>
      </c>
      <c r="C4" s="7"/>
      <c r="D4" s="6"/>
      <c r="E4" s="19"/>
      <c r="F4" s="19"/>
      <c r="G4" s="5"/>
      <c r="H4" s="5"/>
      <c r="I4" s="21"/>
      <c r="J4" s="21"/>
      <c r="K4" s="5"/>
      <c r="L4" s="5"/>
      <c r="M4" s="5"/>
      <c r="N4" s="5"/>
      <c r="O4" s="21"/>
      <c r="P4" s="21"/>
      <c r="Q4" s="21"/>
      <c r="R4" s="21"/>
      <c r="S4" s="21"/>
      <c r="T4" s="5"/>
      <c r="U4" s="5"/>
      <c r="V4" s="5"/>
      <c r="X4" s="22"/>
    </row>
    <row r="5" spans="1:32" x14ac:dyDescent="0.2">
      <c r="A5" s="24" t="s">
        <v>36</v>
      </c>
      <c r="B5" s="23" t="s">
        <v>59</v>
      </c>
      <c r="C5" s="7"/>
      <c r="D5" s="6"/>
      <c r="E5" s="19"/>
      <c r="F5" s="19"/>
      <c r="G5" s="5"/>
      <c r="H5" s="5"/>
      <c r="I5" s="21"/>
      <c r="J5" s="5"/>
      <c r="K5" s="29"/>
      <c r="L5" s="5"/>
      <c r="M5" s="5"/>
      <c r="N5" s="5"/>
      <c r="O5" s="5"/>
      <c r="P5" s="5"/>
      <c r="Q5" s="5"/>
      <c r="R5" s="5"/>
      <c r="S5" s="5"/>
      <c r="T5" s="5"/>
      <c r="U5" s="5"/>
      <c r="V5" s="5"/>
    </row>
    <row r="6" spans="1:32" x14ac:dyDescent="0.2">
      <c r="A6" s="24" t="s">
        <v>55</v>
      </c>
      <c r="B6" s="6">
        <v>2030</v>
      </c>
      <c r="C6" s="16"/>
      <c r="D6" s="6"/>
      <c r="E6" s="19"/>
      <c r="F6" s="19"/>
      <c r="G6" s="5"/>
      <c r="H6" s="5"/>
      <c r="I6" s="5"/>
      <c r="J6" s="5"/>
      <c r="K6" s="5"/>
      <c r="L6" s="5"/>
      <c r="M6" s="5"/>
      <c r="N6" s="5"/>
      <c r="O6" s="5"/>
      <c r="P6" s="5"/>
      <c r="Q6" s="5"/>
      <c r="R6" s="5"/>
      <c r="S6" s="5"/>
      <c r="T6" s="5"/>
      <c r="U6" s="5"/>
      <c r="V6" s="5"/>
    </row>
    <row r="7" spans="1:32" x14ac:dyDescent="0.2">
      <c r="A7" s="24"/>
      <c r="B7" s="6"/>
      <c r="C7" s="16"/>
      <c r="D7" s="6"/>
      <c r="E7" s="19"/>
      <c r="F7" s="19"/>
      <c r="G7" s="5"/>
      <c r="H7" s="5"/>
      <c r="I7" s="5"/>
      <c r="J7" s="5"/>
      <c r="K7" s="5"/>
      <c r="L7" s="5"/>
      <c r="M7" s="5"/>
      <c r="N7" s="5"/>
      <c r="O7" s="5"/>
      <c r="P7" s="5"/>
      <c r="Q7" s="5"/>
      <c r="R7" s="5"/>
      <c r="S7" s="5"/>
      <c r="T7" s="5"/>
      <c r="U7" s="5"/>
      <c r="V7" s="5"/>
    </row>
    <row r="8" spans="1:32" x14ac:dyDescent="0.2">
      <c r="A8" s="24"/>
      <c r="B8" s="6"/>
      <c r="C8" s="16"/>
      <c r="D8" s="6"/>
      <c r="E8" s="19"/>
      <c r="F8" s="19"/>
      <c r="G8" s="5"/>
      <c r="H8" s="5"/>
      <c r="I8" s="5"/>
      <c r="J8" s="5"/>
      <c r="K8" s="5"/>
      <c r="L8" s="5"/>
      <c r="M8" s="5"/>
      <c r="N8" s="5"/>
      <c r="O8" s="5"/>
      <c r="P8" s="5"/>
      <c r="Q8" s="5"/>
      <c r="R8" s="5"/>
      <c r="S8" s="5"/>
      <c r="T8" s="5"/>
      <c r="U8" s="5"/>
      <c r="V8" s="5"/>
    </row>
    <row r="9" spans="1:32" ht="96.75" customHeight="1" x14ac:dyDescent="0.2">
      <c r="A9" s="25" t="s">
        <v>33</v>
      </c>
      <c r="B9" s="25" t="s">
        <v>11</v>
      </c>
      <c r="C9" s="25" t="s">
        <v>12</v>
      </c>
      <c r="D9" s="25" t="s">
        <v>13</v>
      </c>
      <c r="E9" s="25" t="s">
        <v>50</v>
      </c>
      <c r="F9" s="25" t="s">
        <v>51</v>
      </c>
      <c r="G9" s="25" t="s">
        <v>28</v>
      </c>
      <c r="H9" s="25" t="s">
        <v>54</v>
      </c>
      <c r="I9" s="25" t="s">
        <v>32</v>
      </c>
      <c r="J9" s="25" t="s">
        <v>29</v>
      </c>
      <c r="K9" s="25" t="s">
        <v>27</v>
      </c>
      <c r="L9" s="25" t="s">
        <v>30</v>
      </c>
      <c r="M9" s="27" t="s">
        <v>60</v>
      </c>
      <c r="N9" s="25" t="s">
        <v>44</v>
      </c>
      <c r="O9" s="25" t="s">
        <v>46</v>
      </c>
      <c r="P9" s="25" t="s">
        <v>0</v>
      </c>
      <c r="Q9" s="25" t="s">
        <v>56</v>
      </c>
      <c r="R9" s="25" t="s">
        <v>52</v>
      </c>
      <c r="S9" s="25" t="s">
        <v>45</v>
      </c>
      <c r="T9" s="25" t="s">
        <v>47</v>
      </c>
      <c r="U9" s="25" t="s">
        <v>48</v>
      </c>
      <c r="V9" s="25" t="s">
        <v>49</v>
      </c>
      <c r="W9" s="25" t="s">
        <v>31</v>
      </c>
      <c r="X9" s="25" t="s">
        <v>53</v>
      </c>
      <c r="AD9" s="9"/>
      <c r="AE9" s="9"/>
      <c r="AF9" s="9"/>
    </row>
    <row r="10" spans="1:32" x14ac:dyDescent="0.2">
      <c r="A10" s="15" t="s">
        <v>107</v>
      </c>
      <c r="B10" s="15" t="s">
        <v>108</v>
      </c>
      <c r="C10" s="15" t="s">
        <v>109</v>
      </c>
      <c r="D10" s="15" t="s">
        <v>110</v>
      </c>
      <c r="E10" s="15" t="s">
        <v>86</v>
      </c>
      <c r="F10" s="15" t="s">
        <v>111</v>
      </c>
      <c r="G10" s="15" t="s">
        <v>112</v>
      </c>
      <c r="H10" s="15" t="s">
        <v>63</v>
      </c>
      <c r="I10" s="15" t="s">
        <v>89</v>
      </c>
      <c r="J10" s="32">
        <v>74365.2</v>
      </c>
      <c r="K10" s="32">
        <v>57689.08</v>
      </c>
      <c r="L10" s="32">
        <v>16676.12</v>
      </c>
      <c r="M10" s="15"/>
      <c r="N10" s="31"/>
      <c r="O10" s="15"/>
      <c r="P10" s="15"/>
      <c r="Q10" s="15"/>
      <c r="R10" s="15"/>
      <c r="S10" s="15"/>
      <c r="T10" s="30"/>
      <c r="U10" s="30"/>
      <c r="V10" s="30"/>
      <c r="W10" s="15"/>
      <c r="X10" s="30"/>
    </row>
    <row r="11" spans="1:32" ht="45" x14ac:dyDescent="0.2">
      <c r="A11" s="15" t="s">
        <v>107</v>
      </c>
      <c r="B11" s="15" t="s">
        <v>677</v>
      </c>
      <c r="C11" s="15" t="s">
        <v>678</v>
      </c>
      <c r="D11" s="15" t="s">
        <v>679</v>
      </c>
      <c r="E11" s="15" t="s">
        <v>680</v>
      </c>
      <c r="F11" s="15" t="s">
        <v>681</v>
      </c>
      <c r="G11" s="15" t="s">
        <v>682</v>
      </c>
      <c r="H11" s="15" t="s">
        <v>62</v>
      </c>
      <c r="I11" s="15" t="s">
        <v>645</v>
      </c>
      <c r="J11" s="32">
        <v>811869</v>
      </c>
      <c r="K11" s="32">
        <v>52072.67</v>
      </c>
      <c r="L11" s="32">
        <v>759796.33</v>
      </c>
      <c r="M11" s="15"/>
      <c r="N11" s="31"/>
      <c r="O11" s="15"/>
      <c r="P11" s="15"/>
      <c r="Q11" s="15"/>
      <c r="R11" s="15"/>
      <c r="S11" s="15"/>
      <c r="T11" s="30"/>
      <c r="U11" s="30"/>
      <c r="V11" s="30"/>
      <c r="W11" s="15"/>
      <c r="X11" s="30"/>
    </row>
    <row r="12" spans="1:32" ht="30" x14ac:dyDescent="0.2">
      <c r="A12" s="15" t="s">
        <v>107</v>
      </c>
      <c r="B12" s="15" t="s">
        <v>931</v>
      </c>
      <c r="C12" s="15" t="s">
        <v>206</v>
      </c>
      <c r="D12" s="15" t="s">
        <v>932</v>
      </c>
      <c r="E12" s="15" t="s">
        <v>196</v>
      </c>
      <c r="F12" s="15" t="s">
        <v>933</v>
      </c>
      <c r="G12" s="15" t="s">
        <v>934</v>
      </c>
      <c r="H12" s="15" t="s">
        <v>64</v>
      </c>
      <c r="I12" s="15" t="s">
        <v>926</v>
      </c>
      <c r="J12" s="32">
        <v>63768</v>
      </c>
      <c r="K12" s="32">
        <v>55355.71</v>
      </c>
      <c r="L12" s="32">
        <v>8412.2900000000009</v>
      </c>
      <c r="M12" s="15" t="s">
        <v>81</v>
      </c>
      <c r="N12" s="31"/>
      <c r="O12" s="15"/>
      <c r="P12" s="15"/>
      <c r="Q12" s="15"/>
      <c r="R12" s="15"/>
      <c r="S12" s="15"/>
      <c r="T12" s="30"/>
      <c r="U12" s="30"/>
      <c r="V12" s="30"/>
      <c r="W12" s="15"/>
      <c r="X12" s="30"/>
    </row>
    <row r="13" spans="1:32" ht="45" x14ac:dyDescent="0.2">
      <c r="A13" s="15" t="s">
        <v>107</v>
      </c>
      <c r="B13" s="15" t="s">
        <v>108</v>
      </c>
      <c r="C13" s="15" t="s">
        <v>343</v>
      </c>
      <c r="D13" s="15" t="s">
        <v>344</v>
      </c>
      <c r="E13" s="15" t="s">
        <v>345</v>
      </c>
      <c r="F13" s="15" t="s">
        <v>346</v>
      </c>
      <c r="G13" s="15" t="s">
        <v>347</v>
      </c>
      <c r="H13" s="15" t="s">
        <v>348</v>
      </c>
      <c r="I13" s="15" t="s">
        <v>342</v>
      </c>
      <c r="J13" s="32">
        <v>34329</v>
      </c>
      <c r="K13" s="32">
        <v>0</v>
      </c>
      <c r="L13" s="32">
        <v>34329</v>
      </c>
      <c r="M13" s="15"/>
      <c r="N13" s="31"/>
      <c r="O13" s="15"/>
      <c r="P13" s="15"/>
      <c r="Q13" s="15"/>
      <c r="R13" s="15"/>
      <c r="S13" s="15"/>
      <c r="T13" s="30"/>
      <c r="U13" s="30"/>
      <c r="V13" s="30"/>
      <c r="W13" s="15"/>
      <c r="X13" s="30"/>
    </row>
    <row r="14" spans="1:32" ht="30" x14ac:dyDescent="0.2">
      <c r="A14" s="15" t="s">
        <v>107</v>
      </c>
      <c r="B14" s="15" t="s">
        <v>108</v>
      </c>
      <c r="C14" s="15" t="s">
        <v>688</v>
      </c>
      <c r="D14" s="15" t="s">
        <v>689</v>
      </c>
      <c r="E14" s="15" t="s">
        <v>690</v>
      </c>
      <c r="F14" s="15" t="s">
        <v>691</v>
      </c>
      <c r="G14" s="15" t="s">
        <v>692</v>
      </c>
      <c r="H14" s="15" t="s">
        <v>390</v>
      </c>
      <c r="I14" s="15" t="s">
        <v>693</v>
      </c>
      <c r="J14" s="32">
        <v>9426766</v>
      </c>
      <c r="K14" s="32">
        <v>9426765.6600000001</v>
      </c>
      <c r="L14" s="32">
        <v>0.34</v>
      </c>
      <c r="M14" s="15"/>
      <c r="N14" s="31"/>
      <c r="O14" s="15"/>
      <c r="P14" s="15"/>
      <c r="Q14" s="15"/>
      <c r="R14" s="15"/>
      <c r="S14" s="15"/>
      <c r="T14" s="30"/>
      <c r="U14" s="30"/>
      <c r="V14" s="30"/>
      <c r="W14" s="15"/>
      <c r="X14" s="30"/>
    </row>
  </sheetData>
  <autoFilter ref="A9:X9" xr:uid="{6DA4666A-21A7-4255-A691-3B737A9BFD25}"/>
  <dataValidations count="2">
    <dataValidation allowBlank="1" showInputMessage="1" showErrorMessage="1" promptTitle="For Examples" prompt="See CWA Instructions at https://dot.ca.gov/programs/local-assistance/projects/cooperative-work-agreement-cwa" sqref="R10:R14" xr:uid="{689AE220-F4E2-40E0-903B-C32382DDE4E1}"/>
    <dataValidation allowBlank="1" showInputMessage="1" showErrorMessage="1" promptTitle="For Examples:" prompt="See CWA Instructions at https://dot.ca.gov/programs/local-assistance/projects/cooperative-work-agreement-cwa" sqref="S10:S14" xr:uid="{A844268B-E669-4338-9E99-673D7A82D156}"/>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Make a Selection" prompt="Select Yes or No. If No, Please Explain" xr:uid="{6710285F-C802-4332-8ADF-222F7E196041}">
          <x14:formula1>
            <xm:f>'Drop-down Reference Tables'!$A$2:$A$3</xm:f>
          </x14:formula1>
          <xm:sqref>N10:N14</xm:sqref>
        </x14:dataValidation>
        <x14:dataValidation type="list" allowBlank="1" showInputMessage="1" showErrorMessage="1" promptTitle="Select Yes or No only" prompt="Please select Yes or No only" xr:uid="{FAD8FBC1-B769-44D8-9D9D-FFA3BA2FCF4D}">
          <x14:formula1>
            <xm:f>'Drop-down Reference Tables'!$B$2:$B$3</xm:f>
          </x14:formula1>
          <xm:sqref>O10:O14</xm:sqref>
        </x14:dataValidation>
        <x14:dataValidation type="list" allowBlank="1" showInputMessage="1" showErrorMessage="1" promptTitle="Make a Selection" prompt="Click the arrow to make a selection in the drop down list. If OTHER, please include explanation." xr:uid="{E8B3F509-4428-4C43-BC2A-839999737EB6}">
          <x14:formula1>
            <xm:f>'Drop-down Reference Tables'!$C$2:$C$25</xm:f>
          </x14:formula1>
          <xm:sqref>P10:Q14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82CFD-F125-47EA-B087-DC64D53F9B80}">
  <dimension ref="A1:AF43"/>
  <sheetViews>
    <sheetView zoomScale="77" zoomScaleNormal="77" workbookViewId="0">
      <pane ySplit="9" topLeftCell="A39" activePane="bottomLeft" state="frozen"/>
      <selection pane="bottomLeft" activeCell="B43" sqref="B43:D43"/>
    </sheetView>
  </sheetViews>
  <sheetFormatPr defaultColWidth="9.140625" defaultRowHeight="15" x14ac:dyDescent="0.2"/>
  <cols>
    <col min="1" max="1" width="28.7109375" style="9" customWidth="1"/>
    <col min="2" max="2" width="41" style="9" customWidth="1"/>
    <col min="3" max="3" width="49.42578125" style="9" customWidth="1"/>
    <col min="4" max="4" width="71" style="9" customWidth="1"/>
    <col min="5" max="6" width="24" style="9" customWidth="1"/>
    <col min="7" max="9" width="16.85546875" style="9" customWidth="1"/>
    <col min="10" max="10" width="18.7109375" style="9" customWidth="1"/>
    <col min="11" max="11" width="21" style="9" customWidth="1"/>
    <col min="12" max="12" width="19" style="9" customWidth="1"/>
    <col min="13" max="13" width="31.85546875" style="9" customWidth="1"/>
    <col min="14" max="14" width="32.42578125" style="9" customWidth="1"/>
    <col min="15" max="15" width="35" style="9" customWidth="1"/>
    <col min="16" max="17" width="45.42578125" style="9" customWidth="1"/>
    <col min="18" max="18" width="56" style="9" customWidth="1"/>
    <col min="19" max="19" width="51.85546875" style="9" customWidth="1"/>
    <col min="20" max="22" width="34.42578125" style="9" customWidth="1"/>
    <col min="23" max="23" width="16.42578125" style="2" customWidth="1"/>
    <col min="24" max="24" width="14.28515625" style="9" customWidth="1"/>
    <col min="25" max="25" width="18.28515625" style="9" customWidth="1"/>
    <col min="26" max="26" width="17.85546875" style="9" customWidth="1"/>
    <col min="27" max="27" width="33.28515625" style="9" customWidth="1"/>
    <col min="28" max="28" width="21.7109375" style="9" customWidth="1"/>
    <col min="29" max="29" width="31.85546875" style="9" customWidth="1"/>
    <col min="30" max="30" width="34.5703125" style="2" customWidth="1"/>
    <col min="31" max="31" width="33.42578125" style="2" customWidth="1"/>
    <col min="32" max="32" width="30.28515625" style="2" customWidth="1"/>
    <col min="33" max="16384" width="9.140625" style="9"/>
  </cols>
  <sheetData>
    <row r="1" spans="1:32" ht="23.25" x14ac:dyDescent="0.2">
      <c r="A1" s="28" t="s">
        <v>57</v>
      </c>
      <c r="D1" s="18"/>
      <c r="E1" s="17"/>
      <c r="F1" s="17"/>
    </row>
    <row r="2" spans="1:32" x14ac:dyDescent="0.2">
      <c r="A2" s="24" t="s">
        <v>10</v>
      </c>
      <c r="B2" s="26">
        <v>46568</v>
      </c>
      <c r="C2" s="7"/>
      <c r="D2" s="6"/>
      <c r="E2" s="20"/>
      <c r="F2" s="20"/>
      <c r="G2" s="8"/>
      <c r="H2" s="8"/>
      <c r="I2" s="8"/>
      <c r="J2" s="8"/>
      <c r="K2" s="8"/>
      <c r="L2" s="8"/>
      <c r="M2" s="8"/>
      <c r="N2" s="8"/>
      <c r="O2" s="8"/>
      <c r="P2" s="8"/>
      <c r="Q2" s="8"/>
      <c r="R2" s="8"/>
      <c r="S2" s="8"/>
      <c r="T2" s="8"/>
      <c r="U2" s="8"/>
      <c r="V2" s="8"/>
    </row>
    <row r="3" spans="1:32" x14ac:dyDescent="0.2">
      <c r="A3" s="24" t="s">
        <v>37</v>
      </c>
      <c r="B3" s="23" t="s">
        <v>58</v>
      </c>
      <c r="C3" s="16"/>
      <c r="D3" s="6"/>
      <c r="E3" s="19"/>
      <c r="F3" s="19"/>
      <c r="G3" s="5"/>
      <c r="H3" s="5"/>
      <c r="I3" s="5"/>
      <c r="J3" s="5"/>
      <c r="K3" s="29"/>
      <c r="L3" s="5"/>
      <c r="M3" s="5"/>
      <c r="N3" s="5"/>
      <c r="O3" s="5"/>
      <c r="P3" s="5"/>
      <c r="Q3" s="5"/>
      <c r="R3" s="5"/>
      <c r="S3" s="5"/>
      <c r="T3" s="5"/>
      <c r="U3" s="5"/>
      <c r="V3" s="5"/>
    </row>
    <row r="4" spans="1:32" x14ac:dyDescent="0.2">
      <c r="A4" s="24" t="s">
        <v>35</v>
      </c>
      <c r="B4" s="6">
        <v>2122</v>
      </c>
      <c r="C4" s="7"/>
      <c r="D4" s="6"/>
      <c r="E4" s="19"/>
      <c r="F4" s="19"/>
      <c r="G4" s="5"/>
      <c r="H4" s="5"/>
      <c r="I4" s="21"/>
      <c r="J4" s="21"/>
      <c r="K4" s="5"/>
      <c r="L4" s="5"/>
      <c r="M4" s="5"/>
      <c r="N4" s="5"/>
      <c r="O4" s="21"/>
      <c r="P4" s="21"/>
      <c r="Q4" s="21"/>
      <c r="R4" s="21"/>
      <c r="S4" s="21"/>
      <c r="T4" s="5"/>
      <c r="U4" s="5"/>
      <c r="V4" s="5"/>
      <c r="X4" s="22"/>
    </row>
    <row r="5" spans="1:32" x14ac:dyDescent="0.2">
      <c r="A5" s="24" t="s">
        <v>36</v>
      </c>
      <c r="B5" s="23" t="s">
        <v>59</v>
      </c>
      <c r="C5" s="7"/>
      <c r="D5" s="6"/>
      <c r="E5" s="19"/>
      <c r="F5" s="19"/>
      <c r="G5" s="5"/>
      <c r="H5" s="5"/>
      <c r="I5" s="21"/>
      <c r="J5" s="5"/>
      <c r="K5" s="29"/>
      <c r="L5" s="5"/>
      <c r="M5" s="5"/>
      <c r="N5" s="5"/>
      <c r="O5" s="5"/>
      <c r="P5" s="5"/>
      <c r="Q5" s="5"/>
      <c r="R5" s="5"/>
      <c r="S5" s="5"/>
      <c r="T5" s="5"/>
      <c r="U5" s="5"/>
      <c r="V5" s="5"/>
    </row>
    <row r="6" spans="1:32" x14ac:dyDescent="0.2">
      <c r="A6" s="24" t="s">
        <v>55</v>
      </c>
      <c r="B6" s="6">
        <v>2030</v>
      </c>
      <c r="C6" s="16"/>
      <c r="D6" s="6"/>
      <c r="E6" s="19"/>
      <c r="F6" s="19"/>
      <c r="G6" s="5"/>
      <c r="H6" s="5"/>
      <c r="I6" s="5"/>
      <c r="J6" s="5"/>
      <c r="K6" s="5"/>
      <c r="L6" s="5"/>
      <c r="M6" s="5"/>
      <c r="N6" s="5"/>
      <c r="O6" s="5"/>
      <c r="P6" s="5"/>
      <c r="Q6" s="5"/>
      <c r="R6" s="5"/>
      <c r="S6" s="5"/>
      <c r="T6" s="5"/>
      <c r="U6" s="5"/>
      <c r="V6" s="5"/>
    </row>
    <row r="7" spans="1:32" x14ac:dyDescent="0.2">
      <c r="A7" s="24"/>
      <c r="B7" s="6"/>
      <c r="C7" s="16"/>
      <c r="D7" s="6"/>
      <c r="E7" s="19"/>
      <c r="F7" s="19"/>
      <c r="G7" s="5"/>
      <c r="H7" s="5"/>
      <c r="I7" s="5"/>
      <c r="J7" s="5"/>
      <c r="K7" s="5"/>
      <c r="L7" s="5"/>
      <c r="M7" s="5"/>
      <c r="N7" s="5"/>
      <c r="O7" s="5"/>
      <c r="P7" s="5"/>
      <c r="Q7" s="5"/>
      <c r="R7" s="5"/>
      <c r="S7" s="5"/>
      <c r="T7" s="5"/>
      <c r="U7" s="5"/>
      <c r="V7" s="5"/>
    </row>
    <row r="8" spans="1:32" x14ac:dyDescent="0.2">
      <c r="A8" s="24"/>
      <c r="B8" s="6"/>
      <c r="C8" s="16"/>
      <c r="D8" s="6"/>
      <c r="E8" s="19"/>
      <c r="F8" s="19"/>
      <c r="G8" s="5"/>
      <c r="H8" s="5"/>
      <c r="I8" s="5"/>
      <c r="J8" s="5"/>
      <c r="K8" s="5"/>
      <c r="L8" s="5"/>
      <c r="M8" s="5"/>
      <c r="N8" s="5"/>
      <c r="O8" s="5"/>
      <c r="P8" s="5"/>
      <c r="Q8" s="5"/>
      <c r="R8" s="5"/>
      <c r="S8" s="5"/>
      <c r="T8" s="5"/>
      <c r="U8" s="5"/>
      <c r="V8" s="5"/>
    </row>
    <row r="9" spans="1:32" ht="96.75" customHeight="1" x14ac:dyDescent="0.2">
      <c r="A9" s="25" t="s">
        <v>33</v>
      </c>
      <c r="B9" s="25" t="s">
        <v>11</v>
      </c>
      <c r="C9" s="25" t="s">
        <v>12</v>
      </c>
      <c r="D9" s="25" t="s">
        <v>13</v>
      </c>
      <c r="E9" s="25" t="s">
        <v>50</v>
      </c>
      <c r="F9" s="25" t="s">
        <v>51</v>
      </c>
      <c r="G9" s="25" t="s">
        <v>28</v>
      </c>
      <c r="H9" s="25" t="s">
        <v>54</v>
      </c>
      <c r="I9" s="25" t="s">
        <v>32</v>
      </c>
      <c r="J9" s="25" t="s">
        <v>29</v>
      </c>
      <c r="K9" s="25" t="s">
        <v>27</v>
      </c>
      <c r="L9" s="25" t="s">
        <v>30</v>
      </c>
      <c r="M9" s="27" t="s">
        <v>60</v>
      </c>
      <c r="N9" s="25" t="s">
        <v>44</v>
      </c>
      <c r="O9" s="25" t="s">
        <v>46</v>
      </c>
      <c r="P9" s="25" t="s">
        <v>0</v>
      </c>
      <c r="Q9" s="25" t="s">
        <v>56</v>
      </c>
      <c r="R9" s="25" t="s">
        <v>52</v>
      </c>
      <c r="S9" s="25" t="s">
        <v>45</v>
      </c>
      <c r="T9" s="25" t="s">
        <v>47</v>
      </c>
      <c r="U9" s="25" t="s">
        <v>48</v>
      </c>
      <c r="V9" s="25" t="s">
        <v>49</v>
      </c>
      <c r="W9" s="25" t="s">
        <v>31</v>
      </c>
      <c r="X9" s="25" t="s">
        <v>53</v>
      </c>
      <c r="AD9" s="9"/>
      <c r="AE9" s="9"/>
      <c r="AF9" s="9"/>
    </row>
    <row r="10" spans="1:32" ht="30" x14ac:dyDescent="0.2">
      <c r="A10" s="15" t="s">
        <v>93</v>
      </c>
      <c r="B10" s="15" t="s">
        <v>94</v>
      </c>
      <c r="C10" s="15" t="s">
        <v>95</v>
      </c>
      <c r="D10" s="15" t="s">
        <v>96</v>
      </c>
      <c r="E10" s="15" t="s">
        <v>86</v>
      </c>
      <c r="F10" s="15" t="s">
        <v>97</v>
      </c>
      <c r="G10" s="15" t="s">
        <v>98</v>
      </c>
      <c r="H10" s="15" t="s">
        <v>63</v>
      </c>
      <c r="I10" s="15" t="s">
        <v>89</v>
      </c>
      <c r="J10" s="32">
        <v>9426.5</v>
      </c>
      <c r="K10" s="32">
        <v>5334.78</v>
      </c>
      <c r="L10" s="32">
        <v>4091.72</v>
      </c>
      <c r="M10" s="15"/>
      <c r="N10" s="31"/>
      <c r="O10" s="15"/>
      <c r="P10" s="15"/>
      <c r="Q10" s="15"/>
      <c r="R10" s="15"/>
      <c r="S10" s="15"/>
      <c r="T10" s="30"/>
      <c r="U10" s="30"/>
      <c r="V10" s="30"/>
      <c r="W10" s="15"/>
      <c r="X10" s="30"/>
    </row>
    <row r="11" spans="1:32" ht="30" x14ac:dyDescent="0.2">
      <c r="A11" s="15" t="s">
        <v>93</v>
      </c>
      <c r="B11" s="15" t="s">
        <v>113</v>
      </c>
      <c r="C11" s="15" t="s">
        <v>84</v>
      </c>
      <c r="D11" s="15" t="s">
        <v>114</v>
      </c>
      <c r="E11" s="15" t="s">
        <v>86</v>
      </c>
      <c r="F11" s="15" t="s">
        <v>115</v>
      </c>
      <c r="G11" s="15" t="s">
        <v>116</v>
      </c>
      <c r="H11" s="15" t="s">
        <v>63</v>
      </c>
      <c r="I11" s="15" t="s">
        <v>89</v>
      </c>
      <c r="J11" s="32">
        <v>33389.08</v>
      </c>
      <c r="K11" s="32">
        <v>11822.81</v>
      </c>
      <c r="L11" s="32">
        <v>21566.27</v>
      </c>
      <c r="M11" s="15"/>
      <c r="N11" s="31"/>
      <c r="O11" s="15"/>
      <c r="P11" s="15"/>
      <c r="Q11" s="15"/>
      <c r="R11" s="15"/>
      <c r="S11" s="15"/>
      <c r="T11" s="30"/>
      <c r="U11" s="30"/>
      <c r="V11" s="30"/>
      <c r="W11" s="15"/>
      <c r="X11" s="30"/>
    </row>
    <row r="12" spans="1:32" ht="30" x14ac:dyDescent="0.2">
      <c r="A12" s="15" t="s">
        <v>93</v>
      </c>
      <c r="B12" s="15" t="s">
        <v>470</v>
      </c>
      <c r="C12" s="15" t="s">
        <v>625</v>
      </c>
      <c r="D12" s="15" t="s">
        <v>626</v>
      </c>
      <c r="E12" s="15" t="s">
        <v>627</v>
      </c>
      <c r="F12" s="15" t="s">
        <v>628</v>
      </c>
      <c r="G12" s="15" t="s">
        <v>629</v>
      </c>
      <c r="H12" s="15" t="s">
        <v>61</v>
      </c>
      <c r="I12" s="15" t="s">
        <v>602</v>
      </c>
      <c r="J12" s="32">
        <v>4359000</v>
      </c>
      <c r="K12" s="32">
        <v>4096940</v>
      </c>
      <c r="L12" s="32">
        <v>262060</v>
      </c>
      <c r="M12" s="15"/>
      <c r="N12" s="31"/>
      <c r="O12" s="15"/>
      <c r="P12" s="15"/>
      <c r="Q12" s="15"/>
      <c r="R12" s="15"/>
      <c r="S12" s="15"/>
      <c r="T12" s="30"/>
      <c r="U12" s="30"/>
      <c r="V12" s="30"/>
      <c r="W12" s="15"/>
      <c r="X12" s="30"/>
    </row>
    <row r="13" spans="1:32" ht="30" x14ac:dyDescent="0.2">
      <c r="A13" s="15" t="s">
        <v>93</v>
      </c>
      <c r="B13" s="15" t="s">
        <v>470</v>
      </c>
      <c r="C13" s="15" t="s">
        <v>800</v>
      </c>
      <c r="D13" s="15" t="s">
        <v>801</v>
      </c>
      <c r="E13" s="15" t="s">
        <v>310</v>
      </c>
      <c r="F13" s="15" t="s">
        <v>802</v>
      </c>
      <c r="G13" s="15" t="s">
        <v>803</v>
      </c>
      <c r="H13" s="15" t="s">
        <v>63</v>
      </c>
      <c r="I13" s="15" t="s">
        <v>804</v>
      </c>
      <c r="J13" s="32">
        <v>713000</v>
      </c>
      <c r="K13" s="32">
        <v>673000</v>
      </c>
      <c r="L13" s="32">
        <v>40000</v>
      </c>
      <c r="M13" s="15"/>
      <c r="N13" s="31"/>
      <c r="O13" s="15"/>
      <c r="P13" s="15"/>
      <c r="Q13" s="15"/>
      <c r="R13" s="15"/>
      <c r="S13" s="15"/>
      <c r="T13" s="30"/>
      <c r="U13" s="30"/>
      <c r="V13" s="30"/>
      <c r="W13" s="15"/>
      <c r="X13" s="30"/>
    </row>
    <row r="14" spans="1:32" ht="30" x14ac:dyDescent="0.2">
      <c r="A14" s="15" t="s">
        <v>93</v>
      </c>
      <c r="B14" s="15" t="s">
        <v>470</v>
      </c>
      <c r="C14" s="15" t="s">
        <v>471</v>
      </c>
      <c r="D14" s="15" t="s">
        <v>472</v>
      </c>
      <c r="E14" s="15" t="s">
        <v>473</v>
      </c>
      <c r="F14" s="15" t="s">
        <v>474</v>
      </c>
      <c r="G14" s="15" t="s">
        <v>475</v>
      </c>
      <c r="H14" s="15" t="s">
        <v>63</v>
      </c>
      <c r="I14" s="15" t="s">
        <v>453</v>
      </c>
      <c r="J14" s="32">
        <v>500000</v>
      </c>
      <c r="K14" s="32">
        <v>447423.72</v>
      </c>
      <c r="L14" s="32">
        <v>52576.28</v>
      </c>
      <c r="M14" s="15"/>
      <c r="N14" s="31"/>
      <c r="O14" s="15"/>
      <c r="P14" s="15"/>
      <c r="Q14" s="15"/>
      <c r="R14" s="15"/>
      <c r="S14" s="15"/>
      <c r="T14" s="30"/>
      <c r="U14" s="30"/>
      <c r="V14" s="30"/>
      <c r="W14" s="15"/>
      <c r="X14" s="30"/>
    </row>
    <row r="15" spans="1:32" x14ac:dyDescent="0.2">
      <c r="A15" s="15" t="s">
        <v>93</v>
      </c>
      <c r="B15" s="15" t="s">
        <v>630</v>
      </c>
      <c r="C15" s="15" t="s">
        <v>631</v>
      </c>
      <c r="D15" s="15" t="s">
        <v>632</v>
      </c>
      <c r="E15" s="15" t="s">
        <v>261</v>
      </c>
      <c r="F15" s="15" t="s">
        <v>633</v>
      </c>
      <c r="G15" s="15" t="s">
        <v>634</v>
      </c>
      <c r="H15" s="15" t="s">
        <v>62</v>
      </c>
      <c r="I15" s="15" t="s">
        <v>602</v>
      </c>
      <c r="J15" s="32">
        <v>3270426</v>
      </c>
      <c r="K15" s="32">
        <v>2973873.38</v>
      </c>
      <c r="L15" s="32">
        <v>296552.62</v>
      </c>
      <c r="M15" s="15"/>
      <c r="N15" s="31"/>
      <c r="O15" s="15"/>
      <c r="P15" s="15"/>
      <c r="Q15" s="15"/>
      <c r="R15" s="15"/>
      <c r="S15" s="15"/>
      <c r="T15" s="30"/>
      <c r="U15" s="30"/>
      <c r="V15" s="30"/>
      <c r="W15" s="15"/>
      <c r="X15" s="30"/>
    </row>
    <row r="16" spans="1:32" x14ac:dyDescent="0.2">
      <c r="A16" s="15" t="s">
        <v>93</v>
      </c>
      <c r="B16" s="15" t="s">
        <v>485</v>
      </c>
      <c r="C16" s="15" t="s">
        <v>531</v>
      </c>
      <c r="D16" s="15" t="s">
        <v>532</v>
      </c>
      <c r="E16" s="15" t="s">
        <v>282</v>
      </c>
      <c r="F16" s="15" t="s">
        <v>533</v>
      </c>
      <c r="G16" s="15" t="s">
        <v>534</v>
      </c>
      <c r="H16" s="15" t="s">
        <v>535</v>
      </c>
      <c r="I16" s="15" t="s">
        <v>453</v>
      </c>
      <c r="J16" s="32">
        <v>2500000</v>
      </c>
      <c r="K16" s="32">
        <v>0</v>
      </c>
      <c r="L16" s="32">
        <v>2500000</v>
      </c>
      <c r="M16" s="15"/>
      <c r="N16" s="31"/>
      <c r="O16" s="15"/>
      <c r="P16" s="15"/>
      <c r="Q16" s="15"/>
      <c r="R16" s="15"/>
      <c r="S16" s="15"/>
      <c r="T16" s="30"/>
      <c r="U16" s="30"/>
      <c r="V16" s="30"/>
      <c r="W16" s="15"/>
      <c r="X16" s="30"/>
    </row>
    <row r="17" spans="1:24" x14ac:dyDescent="0.2">
      <c r="A17" s="15" t="s">
        <v>93</v>
      </c>
      <c r="B17" s="15" t="s">
        <v>485</v>
      </c>
      <c r="C17" s="15" t="s">
        <v>486</v>
      </c>
      <c r="D17" s="15" t="s">
        <v>487</v>
      </c>
      <c r="E17" s="15" t="s">
        <v>310</v>
      </c>
      <c r="F17" s="15" t="s">
        <v>488</v>
      </c>
      <c r="G17" s="15" t="s">
        <v>489</v>
      </c>
      <c r="H17" s="15" t="s">
        <v>62</v>
      </c>
      <c r="I17" s="15" t="s">
        <v>453</v>
      </c>
      <c r="J17" s="32">
        <v>485493</v>
      </c>
      <c r="K17" s="32">
        <v>387291.61</v>
      </c>
      <c r="L17" s="32">
        <v>98201.39</v>
      </c>
      <c r="M17" s="15"/>
      <c r="N17" s="31"/>
      <c r="O17" s="15"/>
      <c r="P17" s="15"/>
      <c r="Q17" s="15"/>
      <c r="R17" s="15"/>
      <c r="S17" s="15"/>
      <c r="T17" s="30"/>
      <c r="U17" s="30"/>
      <c r="V17" s="30"/>
      <c r="W17" s="15"/>
      <c r="X17" s="30"/>
    </row>
    <row r="18" spans="1:24" ht="30" x14ac:dyDescent="0.2">
      <c r="A18" s="15" t="s">
        <v>93</v>
      </c>
      <c r="B18" s="15" t="s">
        <v>476</v>
      </c>
      <c r="C18" s="15" t="s">
        <v>490</v>
      </c>
      <c r="D18" s="15" t="s">
        <v>491</v>
      </c>
      <c r="E18" s="15" t="s">
        <v>310</v>
      </c>
      <c r="F18" s="15" t="s">
        <v>492</v>
      </c>
      <c r="G18" s="15" t="s">
        <v>493</v>
      </c>
      <c r="H18" s="15" t="s">
        <v>63</v>
      </c>
      <c r="I18" s="15" t="s">
        <v>453</v>
      </c>
      <c r="J18" s="32">
        <v>275000</v>
      </c>
      <c r="K18" s="32">
        <v>147445.70000000001</v>
      </c>
      <c r="L18" s="32">
        <v>127554.3</v>
      </c>
      <c r="M18" s="15"/>
      <c r="N18" s="31"/>
      <c r="O18" s="15"/>
      <c r="P18" s="15"/>
      <c r="Q18" s="15"/>
      <c r="R18" s="15"/>
      <c r="S18" s="15"/>
      <c r="T18" s="30"/>
      <c r="U18" s="30"/>
      <c r="V18" s="30"/>
      <c r="W18" s="15"/>
      <c r="X18" s="30"/>
    </row>
    <row r="19" spans="1:24" x14ac:dyDescent="0.2">
      <c r="A19" s="15" t="s">
        <v>93</v>
      </c>
      <c r="B19" s="15" t="s">
        <v>476</v>
      </c>
      <c r="C19" s="15" t="s">
        <v>356</v>
      </c>
      <c r="D19" s="15" t="s">
        <v>477</v>
      </c>
      <c r="E19" s="15" t="s">
        <v>310</v>
      </c>
      <c r="F19" s="15" t="s">
        <v>478</v>
      </c>
      <c r="G19" s="15" t="s">
        <v>479</v>
      </c>
      <c r="H19" s="15" t="s">
        <v>63</v>
      </c>
      <c r="I19" s="15" t="s">
        <v>453</v>
      </c>
      <c r="J19" s="32">
        <v>216000</v>
      </c>
      <c r="K19" s="32">
        <v>158375.64000000001</v>
      </c>
      <c r="L19" s="32">
        <v>57624.36</v>
      </c>
      <c r="M19" s="15"/>
      <c r="N19" s="31"/>
      <c r="O19" s="15"/>
      <c r="P19" s="15"/>
      <c r="Q19" s="15"/>
      <c r="R19" s="15"/>
      <c r="S19" s="15"/>
      <c r="T19" s="30"/>
      <c r="U19" s="30"/>
      <c r="V19" s="30"/>
      <c r="W19" s="15"/>
      <c r="X19" s="30"/>
    </row>
    <row r="20" spans="1:24" ht="30" x14ac:dyDescent="0.2">
      <c r="A20" s="15" t="s">
        <v>93</v>
      </c>
      <c r="B20" s="15" t="s">
        <v>480</v>
      </c>
      <c r="C20" s="15" t="s">
        <v>481</v>
      </c>
      <c r="D20" s="15" t="s">
        <v>482</v>
      </c>
      <c r="E20" s="15" t="s">
        <v>310</v>
      </c>
      <c r="F20" s="15" t="s">
        <v>483</v>
      </c>
      <c r="G20" s="15" t="s">
        <v>484</v>
      </c>
      <c r="H20" s="15" t="s">
        <v>62</v>
      </c>
      <c r="I20" s="15" t="s">
        <v>453</v>
      </c>
      <c r="J20" s="32">
        <v>899357</v>
      </c>
      <c r="K20" s="32">
        <v>813620</v>
      </c>
      <c r="L20" s="32">
        <v>85737</v>
      </c>
      <c r="M20" s="15"/>
      <c r="N20" s="31"/>
      <c r="O20" s="15"/>
      <c r="P20" s="15"/>
      <c r="Q20" s="15"/>
      <c r="R20" s="15"/>
      <c r="S20" s="15"/>
      <c r="T20" s="30"/>
      <c r="U20" s="30"/>
      <c r="V20" s="30"/>
      <c r="W20" s="15"/>
      <c r="X20" s="30"/>
    </row>
    <row r="21" spans="1:24" ht="30" x14ac:dyDescent="0.2">
      <c r="A21" s="15" t="s">
        <v>93</v>
      </c>
      <c r="B21" s="15" t="s">
        <v>355</v>
      </c>
      <c r="C21" s="15" t="s">
        <v>356</v>
      </c>
      <c r="D21" s="15" t="s">
        <v>357</v>
      </c>
      <c r="E21" s="15" t="s">
        <v>310</v>
      </c>
      <c r="F21" s="15" t="s">
        <v>358</v>
      </c>
      <c r="G21" s="15" t="s">
        <v>359</v>
      </c>
      <c r="H21" s="15" t="s">
        <v>62</v>
      </c>
      <c r="I21" s="15" t="s">
        <v>354</v>
      </c>
      <c r="J21" s="32">
        <v>300000</v>
      </c>
      <c r="K21" s="32">
        <v>50724.05</v>
      </c>
      <c r="L21" s="32">
        <v>249275.95</v>
      </c>
      <c r="M21" s="15"/>
      <c r="N21" s="31"/>
      <c r="O21" s="15"/>
      <c r="P21" s="15"/>
      <c r="Q21" s="15"/>
      <c r="R21" s="15"/>
      <c r="S21" s="15"/>
      <c r="T21" s="30"/>
      <c r="U21" s="30"/>
      <c r="V21" s="30"/>
      <c r="W21" s="15"/>
      <c r="X21" s="30"/>
    </row>
    <row r="22" spans="1:24" ht="30" x14ac:dyDescent="0.2">
      <c r="A22" s="15" t="s">
        <v>93</v>
      </c>
      <c r="B22" s="15" t="s">
        <v>865</v>
      </c>
      <c r="C22" s="15" t="s">
        <v>866</v>
      </c>
      <c r="D22" s="15" t="s">
        <v>867</v>
      </c>
      <c r="E22" s="15" t="s">
        <v>261</v>
      </c>
      <c r="F22" s="15" t="s">
        <v>868</v>
      </c>
      <c r="G22" s="15" t="s">
        <v>869</v>
      </c>
      <c r="H22" s="15" t="s">
        <v>63</v>
      </c>
      <c r="I22" s="15" t="s">
        <v>846</v>
      </c>
      <c r="J22" s="32">
        <v>201712</v>
      </c>
      <c r="K22" s="32">
        <v>95367.46</v>
      </c>
      <c r="L22" s="32">
        <v>106344.54</v>
      </c>
      <c r="M22" s="15"/>
      <c r="N22" s="31"/>
      <c r="O22" s="15"/>
      <c r="P22" s="15"/>
      <c r="Q22" s="15"/>
      <c r="R22" s="15"/>
      <c r="S22" s="15"/>
      <c r="T22" s="30"/>
      <c r="U22" s="30"/>
      <c r="V22" s="30"/>
      <c r="W22" s="15"/>
      <c r="X22" s="30"/>
    </row>
    <row r="23" spans="1:24" ht="45" x14ac:dyDescent="0.2">
      <c r="A23" s="15" t="s">
        <v>93</v>
      </c>
      <c r="B23" s="15" t="s">
        <v>635</v>
      </c>
      <c r="C23" s="15" t="s">
        <v>636</v>
      </c>
      <c r="D23" s="15" t="s">
        <v>637</v>
      </c>
      <c r="E23" s="15" t="s">
        <v>261</v>
      </c>
      <c r="F23" s="15" t="s">
        <v>638</v>
      </c>
      <c r="G23" s="15" t="s">
        <v>639</v>
      </c>
      <c r="H23" s="15" t="s">
        <v>63</v>
      </c>
      <c r="I23" s="15" t="s">
        <v>602</v>
      </c>
      <c r="J23" s="32">
        <v>2429000</v>
      </c>
      <c r="K23" s="32">
        <v>401663.54</v>
      </c>
      <c r="L23" s="32">
        <v>2027336.46</v>
      </c>
      <c r="M23" s="15"/>
      <c r="N23" s="31"/>
      <c r="O23" s="15"/>
      <c r="P23" s="15"/>
      <c r="Q23" s="15"/>
      <c r="R23" s="15"/>
      <c r="S23" s="15"/>
      <c r="T23" s="30"/>
      <c r="U23" s="30"/>
      <c r="V23" s="30"/>
      <c r="W23" s="15"/>
      <c r="X23" s="30"/>
    </row>
    <row r="24" spans="1:24" ht="30" x14ac:dyDescent="0.2">
      <c r="A24" s="15" t="s">
        <v>93</v>
      </c>
      <c r="B24" s="15" t="s">
        <v>113</v>
      </c>
      <c r="C24" s="15" t="s">
        <v>935</v>
      </c>
      <c r="D24" s="15" t="s">
        <v>936</v>
      </c>
      <c r="E24" s="15" t="s">
        <v>196</v>
      </c>
      <c r="F24" s="15" t="s">
        <v>937</v>
      </c>
      <c r="G24" s="15" t="s">
        <v>938</v>
      </c>
      <c r="H24" s="15" t="s">
        <v>61</v>
      </c>
      <c r="I24" s="15" t="s">
        <v>939</v>
      </c>
      <c r="J24" s="32">
        <v>102782</v>
      </c>
      <c r="K24" s="32">
        <v>93202.85</v>
      </c>
      <c r="L24" s="32">
        <v>9579.15</v>
      </c>
      <c r="M24" s="15" t="s">
        <v>81</v>
      </c>
      <c r="N24" s="31"/>
      <c r="O24" s="15"/>
      <c r="P24" s="15"/>
      <c r="Q24" s="15"/>
      <c r="R24" s="15"/>
      <c r="S24" s="15"/>
      <c r="T24" s="30"/>
      <c r="U24" s="30"/>
      <c r="V24" s="30"/>
      <c r="W24" s="15"/>
      <c r="X24" s="30"/>
    </row>
    <row r="25" spans="1:24" ht="30" x14ac:dyDescent="0.2">
      <c r="A25" s="15" t="s">
        <v>93</v>
      </c>
      <c r="B25" s="15" t="s">
        <v>94</v>
      </c>
      <c r="C25" s="15" t="s">
        <v>206</v>
      </c>
      <c r="D25" s="15" t="s">
        <v>578</v>
      </c>
      <c r="E25" s="15" t="s">
        <v>196</v>
      </c>
      <c r="F25" s="15" t="s">
        <v>579</v>
      </c>
      <c r="G25" s="15" t="s">
        <v>580</v>
      </c>
      <c r="H25" s="15" t="s">
        <v>61</v>
      </c>
      <c r="I25" s="15" t="s">
        <v>553</v>
      </c>
      <c r="J25" s="32">
        <v>244000</v>
      </c>
      <c r="K25" s="32">
        <v>75948.350000000006</v>
      </c>
      <c r="L25" s="32">
        <v>168051.65</v>
      </c>
      <c r="M25" s="15"/>
      <c r="N25" s="31"/>
      <c r="O25" s="15"/>
      <c r="P25" s="15"/>
      <c r="Q25" s="15"/>
      <c r="R25" s="15"/>
      <c r="S25" s="15"/>
      <c r="T25" s="30"/>
      <c r="U25" s="30"/>
      <c r="V25" s="30"/>
      <c r="W25" s="15"/>
      <c r="X25" s="30"/>
    </row>
    <row r="26" spans="1:24" ht="30" x14ac:dyDescent="0.2">
      <c r="A26" s="15" t="s">
        <v>93</v>
      </c>
      <c r="B26" s="15" t="s">
        <v>319</v>
      </c>
      <c r="C26" s="15" t="s">
        <v>206</v>
      </c>
      <c r="D26" s="15" t="s">
        <v>320</v>
      </c>
      <c r="E26" s="15" t="s">
        <v>196</v>
      </c>
      <c r="F26" s="15" t="s">
        <v>321</v>
      </c>
      <c r="G26" s="15" t="s">
        <v>322</v>
      </c>
      <c r="H26" s="15" t="s">
        <v>63</v>
      </c>
      <c r="I26" s="15" t="s">
        <v>323</v>
      </c>
      <c r="J26" s="32">
        <v>10000</v>
      </c>
      <c r="K26" s="32">
        <v>4068.01</v>
      </c>
      <c r="L26" s="32">
        <v>5931.99</v>
      </c>
      <c r="M26" s="15"/>
      <c r="N26" s="31"/>
      <c r="O26" s="15"/>
      <c r="P26" s="15"/>
      <c r="Q26" s="15"/>
      <c r="R26" s="15"/>
      <c r="S26" s="15"/>
      <c r="T26" s="30"/>
      <c r="U26" s="30"/>
      <c r="V26" s="30"/>
      <c r="W26" s="15"/>
      <c r="X26" s="30"/>
    </row>
    <row r="27" spans="1:24" ht="30" x14ac:dyDescent="0.2">
      <c r="A27" s="15" t="s">
        <v>93</v>
      </c>
      <c r="B27" s="15" t="s">
        <v>319</v>
      </c>
      <c r="C27" s="15" t="s">
        <v>206</v>
      </c>
      <c r="D27" s="15" t="s">
        <v>320</v>
      </c>
      <c r="E27" s="15" t="s">
        <v>196</v>
      </c>
      <c r="F27" s="15" t="s">
        <v>321</v>
      </c>
      <c r="G27" s="15" t="s">
        <v>322</v>
      </c>
      <c r="H27" s="15" t="s">
        <v>64</v>
      </c>
      <c r="I27" s="15" t="s">
        <v>926</v>
      </c>
      <c r="J27" s="32">
        <v>11842</v>
      </c>
      <c r="K27" s="32">
        <v>7123.96</v>
      </c>
      <c r="L27" s="32">
        <v>4718.04</v>
      </c>
      <c r="M27" s="15" t="s">
        <v>81</v>
      </c>
      <c r="N27" s="31"/>
      <c r="O27" s="15"/>
      <c r="P27" s="15"/>
      <c r="Q27" s="15"/>
      <c r="R27" s="15"/>
      <c r="S27" s="15"/>
      <c r="T27" s="30"/>
      <c r="U27" s="30"/>
      <c r="V27" s="30"/>
      <c r="W27" s="15"/>
      <c r="X27" s="30"/>
    </row>
    <row r="28" spans="1:24" ht="30" x14ac:dyDescent="0.2">
      <c r="A28" s="15" t="s">
        <v>93</v>
      </c>
      <c r="B28" s="15" t="s">
        <v>205</v>
      </c>
      <c r="C28" s="15" t="s">
        <v>206</v>
      </c>
      <c r="D28" s="15" t="s">
        <v>207</v>
      </c>
      <c r="E28" s="15" t="s">
        <v>196</v>
      </c>
      <c r="F28" s="15" t="s">
        <v>208</v>
      </c>
      <c r="G28" s="15" t="s">
        <v>209</v>
      </c>
      <c r="H28" s="15" t="s">
        <v>63</v>
      </c>
      <c r="I28" s="15" t="s">
        <v>199</v>
      </c>
      <c r="J28" s="32">
        <v>22133</v>
      </c>
      <c r="K28" s="32">
        <v>0</v>
      </c>
      <c r="L28" s="32">
        <v>22133</v>
      </c>
      <c r="M28" s="15"/>
      <c r="N28" s="31"/>
      <c r="O28" s="15"/>
      <c r="P28" s="15"/>
      <c r="Q28" s="15"/>
      <c r="R28" s="15"/>
      <c r="S28" s="15"/>
      <c r="T28" s="30"/>
      <c r="U28" s="30"/>
      <c r="V28" s="30"/>
      <c r="W28" s="15"/>
      <c r="X28" s="30"/>
    </row>
    <row r="29" spans="1:24" ht="30" x14ac:dyDescent="0.2">
      <c r="A29" s="15" t="s">
        <v>93</v>
      </c>
      <c r="B29" s="15" t="s">
        <v>940</v>
      </c>
      <c r="C29" s="15" t="s">
        <v>206</v>
      </c>
      <c r="D29" s="15" t="s">
        <v>941</v>
      </c>
      <c r="E29" s="15" t="s">
        <v>196</v>
      </c>
      <c r="F29" s="15" t="s">
        <v>942</v>
      </c>
      <c r="G29" s="15" t="s">
        <v>943</v>
      </c>
      <c r="H29" s="15" t="s">
        <v>61</v>
      </c>
      <c r="I29" s="15" t="s">
        <v>939</v>
      </c>
      <c r="J29" s="32">
        <v>77343</v>
      </c>
      <c r="K29" s="32">
        <v>32043</v>
      </c>
      <c r="L29" s="32">
        <v>45300</v>
      </c>
      <c r="M29" s="15" t="s">
        <v>81</v>
      </c>
      <c r="N29" s="31"/>
      <c r="O29" s="15"/>
      <c r="P29" s="15"/>
      <c r="Q29" s="15"/>
      <c r="R29" s="15"/>
      <c r="S29" s="15"/>
      <c r="T29" s="30"/>
      <c r="U29" s="30"/>
      <c r="V29" s="30"/>
      <c r="W29" s="15"/>
      <c r="X29" s="30"/>
    </row>
    <row r="30" spans="1:24" x14ac:dyDescent="0.2">
      <c r="A30" s="15" t="s">
        <v>93</v>
      </c>
      <c r="B30" s="15" t="s">
        <v>250</v>
      </c>
      <c r="C30" s="15" t="s">
        <v>251</v>
      </c>
      <c r="D30" s="15" t="s">
        <v>252</v>
      </c>
      <c r="E30" s="15" t="s">
        <v>253</v>
      </c>
      <c r="F30" s="15" t="s">
        <v>254</v>
      </c>
      <c r="G30" s="15" t="s">
        <v>255</v>
      </c>
      <c r="H30" s="15" t="s">
        <v>61</v>
      </c>
      <c r="I30" s="15" t="s">
        <v>256</v>
      </c>
      <c r="J30" s="32">
        <v>427068</v>
      </c>
      <c r="K30" s="32">
        <v>388068</v>
      </c>
      <c r="L30" s="32">
        <v>39000</v>
      </c>
      <c r="M30" s="15"/>
      <c r="N30" s="31"/>
      <c r="O30" s="15"/>
      <c r="P30" s="15"/>
      <c r="Q30" s="15"/>
      <c r="R30" s="15"/>
      <c r="S30" s="15"/>
      <c r="T30" s="30"/>
      <c r="U30" s="30"/>
      <c r="V30" s="30"/>
      <c r="W30" s="15"/>
      <c r="X30" s="30"/>
    </row>
    <row r="31" spans="1:24" ht="30" x14ac:dyDescent="0.2">
      <c r="A31" s="15" t="s">
        <v>93</v>
      </c>
      <c r="B31" s="15" t="s">
        <v>250</v>
      </c>
      <c r="C31" s="15" t="s">
        <v>494</v>
      </c>
      <c r="D31" s="15" t="s">
        <v>495</v>
      </c>
      <c r="E31" s="15" t="s">
        <v>310</v>
      </c>
      <c r="F31" s="15" t="s">
        <v>496</v>
      </c>
      <c r="G31" s="15" t="s">
        <v>497</v>
      </c>
      <c r="H31" s="15" t="s">
        <v>61</v>
      </c>
      <c r="I31" s="15" t="s">
        <v>453</v>
      </c>
      <c r="J31" s="32">
        <v>648000</v>
      </c>
      <c r="K31" s="32">
        <v>514613.76000000001</v>
      </c>
      <c r="L31" s="32">
        <v>133386.23999999999</v>
      </c>
      <c r="M31" s="15"/>
      <c r="N31" s="31"/>
      <c r="O31" s="15"/>
      <c r="P31" s="15"/>
      <c r="Q31" s="15"/>
      <c r="R31" s="15"/>
      <c r="S31" s="15"/>
      <c r="T31" s="30"/>
      <c r="U31" s="30"/>
      <c r="V31" s="30"/>
      <c r="W31" s="15"/>
      <c r="X31" s="30"/>
    </row>
    <row r="32" spans="1:24" x14ac:dyDescent="0.2">
      <c r="A32" s="15" t="s">
        <v>93</v>
      </c>
      <c r="B32" s="15" t="s">
        <v>230</v>
      </c>
      <c r="C32" s="15" t="s">
        <v>225</v>
      </c>
      <c r="D32" s="15" t="s">
        <v>305</v>
      </c>
      <c r="E32" s="15" t="s">
        <v>232</v>
      </c>
      <c r="F32" s="15" t="s">
        <v>306</v>
      </c>
      <c r="G32" s="15" t="s">
        <v>307</v>
      </c>
      <c r="H32" s="15" t="s">
        <v>63</v>
      </c>
      <c r="I32" s="15" t="s">
        <v>308</v>
      </c>
      <c r="J32" s="32">
        <v>300000</v>
      </c>
      <c r="K32" s="32">
        <v>266000</v>
      </c>
      <c r="L32" s="32">
        <v>34000</v>
      </c>
      <c r="M32" s="15"/>
      <c r="N32" s="31"/>
      <c r="O32" s="15"/>
      <c r="P32" s="15"/>
      <c r="Q32" s="15"/>
      <c r="R32" s="15"/>
      <c r="S32" s="15"/>
      <c r="T32" s="30"/>
      <c r="U32" s="30"/>
      <c r="V32" s="30"/>
      <c r="W32" s="15"/>
      <c r="X32" s="30"/>
    </row>
    <row r="33" spans="1:24" ht="30" x14ac:dyDescent="0.2">
      <c r="A33" s="15" t="s">
        <v>93</v>
      </c>
      <c r="B33" s="15" t="s">
        <v>230</v>
      </c>
      <c r="C33" s="15" t="s">
        <v>206</v>
      </c>
      <c r="D33" s="15" t="s">
        <v>459</v>
      </c>
      <c r="E33" s="15" t="s">
        <v>232</v>
      </c>
      <c r="F33" s="15" t="s">
        <v>460</v>
      </c>
      <c r="G33" s="15" t="s">
        <v>461</v>
      </c>
      <c r="H33" s="15" t="s">
        <v>64</v>
      </c>
      <c r="I33" s="15" t="s">
        <v>453</v>
      </c>
      <c r="J33" s="32">
        <v>7844155</v>
      </c>
      <c r="K33" s="32">
        <v>7844154.9900000002</v>
      </c>
      <c r="L33" s="32">
        <v>0.01</v>
      </c>
      <c r="M33" s="15"/>
      <c r="N33" s="31"/>
      <c r="O33" s="15"/>
      <c r="P33" s="15"/>
      <c r="Q33" s="15"/>
      <c r="R33" s="15"/>
      <c r="S33" s="15"/>
      <c r="T33" s="30"/>
      <c r="U33" s="30"/>
      <c r="V33" s="30"/>
      <c r="W33" s="15"/>
      <c r="X33" s="30"/>
    </row>
    <row r="34" spans="1:24" ht="30" x14ac:dyDescent="0.2">
      <c r="A34" s="15" t="s">
        <v>93</v>
      </c>
      <c r="B34" s="15" t="s">
        <v>230</v>
      </c>
      <c r="C34" s="15" t="s">
        <v>206</v>
      </c>
      <c r="D34" s="15" t="s">
        <v>231</v>
      </c>
      <c r="E34" s="15" t="s">
        <v>232</v>
      </c>
      <c r="F34" s="15" t="s">
        <v>233</v>
      </c>
      <c r="G34" s="15" t="s">
        <v>234</v>
      </c>
      <c r="H34" s="15" t="s">
        <v>62</v>
      </c>
      <c r="I34" s="15" t="s">
        <v>235</v>
      </c>
      <c r="J34" s="32">
        <v>71866.95</v>
      </c>
      <c r="K34" s="32">
        <v>54264.79</v>
      </c>
      <c r="L34" s="32">
        <v>17602.16</v>
      </c>
      <c r="M34" s="15"/>
      <c r="N34" s="31"/>
      <c r="O34" s="15"/>
      <c r="P34" s="15"/>
      <c r="Q34" s="15"/>
      <c r="R34" s="15"/>
      <c r="S34" s="15"/>
      <c r="T34" s="30"/>
      <c r="U34" s="30"/>
      <c r="V34" s="30"/>
      <c r="W34" s="15"/>
      <c r="X34" s="30"/>
    </row>
    <row r="35" spans="1:24" ht="30" x14ac:dyDescent="0.2">
      <c r="A35" s="15" t="s">
        <v>93</v>
      </c>
      <c r="B35" s="15" t="s">
        <v>230</v>
      </c>
      <c r="C35" s="15" t="s">
        <v>206</v>
      </c>
      <c r="D35" s="15" t="s">
        <v>231</v>
      </c>
      <c r="E35" s="15" t="s">
        <v>232</v>
      </c>
      <c r="F35" s="15" t="s">
        <v>233</v>
      </c>
      <c r="G35" s="15" t="s">
        <v>234</v>
      </c>
      <c r="H35" s="15" t="s">
        <v>61</v>
      </c>
      <c r="I35" s="15" t="s">
        <v>683</v>
      </c>
      <c r="J35" s="32">
        <v>98830.62</v>
      </c>
      <c r="K35" s="32">
        <v>0</v>
      </c>
      <c r="L35" s="32">
        <v>98830.62</v>
      </c>
      <c r="M35" s="15"/>
      <c r="N35" s="31"/>
      <c r="O35" s="15"/>
      <c r="P35" s="15"/>
      <c r="Q35" s="15"/>
      <c r="R35" s="15"/>
      <c r="S35" s="15"/>
      <c r="T35" s="30"/>
      <c r="U35" s="30"/>
      <c r="V35" s="30"/>
      <c r="W35" s="15"/>
      <c r="X35" s="30"/>
    </row>
    <row r="36" spans="1:24" ht="45" x14ac:dyDescent="0.2">
      <c r="A36" s="15" t="s">
        <v>93</v>
      </c>
      <c r="B36" s="15" t="s">
        <v>230</v>
      </c>
      <c r="C36" s="15" t="s">
        <v>781</v>
      </c>
      <c r="D36" s="15" t="s">
        <v>782</v>
      </c>
      <c r="E36" s="15" t="s">
        <v>363</v>
      </c>
      <c r="F36" s="15" t="s">
        <v>783</v>
      </c>
      <c r="G36" s="15" t="s">
        <v>784</v>
      </c>
      <c r="H36" s="15" t="s">
        <v>61</v>
      </c>
      <c r="I36" s="15" t="s">
        <v>764</v>
      </c>
      <c r="J36" s="32">
        <v>542955</v>
      </c>
      <c r="K36" s="32">
        <v>461937.9</v>
      </c>
      <c r="L36" s="32">
        <v>81017.100000000006</v>
      </c>
      <c r="M36" s="15"/>
      <c r="N36" s="31"/>
      <c r="O36" s="15"/>
      <c r="P36" s="15"/>
      <c r="Q36" s="15"/>
      <c r="R36" s="15"/>
      <c r="S36" s="15"/>
      <c r="T36" s="30"/>
      <c r="U36" s="30"/>
      <c r="V36" s="30"/>
      <c r="W36" s="15"/>
      <c r="X36" s="30"/>
    </row>
    <row r="37" spans="1:24" ht="60" x14ac:dyDescent="0.2">
      <c r="A37" s="15" t="s">
        <v>93</v>
      </c>
      <c r="B37" s="15" t="s">
        <v>230</v>
      </c>
      <c r="C37" s="15" t="s">
        <v>244</v>
      </c>
      <c r="D37" s="15" t="s">
        <v>245</v>
      </c>
      <c r="E37" s="15" t="s">
        <v>246</v>
      </c>
      <c r="F37" s="15" t="s">
        <v>247</v>
      </c>
      <c r="G37" s="15" t="s">
        <v>248</v>
      </c>
      <c r="H37" s="15" t="s">
        <v>62</v>
      </c>
      <c r="I37" s="15" t="s">
        <v>249</v>
      </c>
      <c r="J37" s="32">
        <v>18319.95</v>
      </c>
      <c r="K37" s="32">
        <v>18319.849999999999</v>
      </c>
      <c r="L37" s="32">
        <v>0.1</v>
      </c>
      <c r="M37" s="15"/>
      <c r="N37" s="31"/>
      <c r="O37" s="15"/>
      <c r="P37" s="15"/>
      <c r="Q37" s="15"/>
      <c r="R37" s="15"/>
      <c r="S37" s="15"/>
      <c r="T37" s="30"/>
      <c r="U37" s="30"/>
      <c r="V37" s="30"/>
      <c r="W37" s="15"/>
      <c r="X37" s="30"/>
    </row>
    <row r="38" spans="1:24" ht="30" x14ac:dyDescent="0.2">
      <c r="A38" s="15" t="s">
        <v>93</v>
      </c>
      <c r="B38" s="15" t="s">
        <v>870</v>
      </c>
      <c r="C38" s="15" t="s">
        <v>871</v>
      </c>
      <c r="D38" s="15" t="s">
        <v>872</v>
      </c>
      <c r="E38" s="15" t="s">
        <v>873</v>
      </c>
      <c r="F38" s="15" t="s">
        <v>874</v>
      </c>
      <c r="G38" s="15" t="s">
        <v>875</v>
      </c>
      <c r="H38" s="15" t="s">
        <v>127</v>
      </c>
      <c r="I38" s="15" t="s">
        <v>876</v>
      </c>
      <c r="J38" s="32">
        <v>1690000</v>
      </c>
      <c r="K38" s="32">
        <v>708568.32</v>
      </c>
      <c r="L38" s="32">
        <v>981431.68</v>
      </c>
      <c r="M38" s="15"/>
      <c r="N38" s="31"/>
      <c r="O38" s="15"/>
      <c r="P38" s="15"/>
      <c r="Q38" s="15"/>
      <c r="R38" s="15"/>
      <c r="S38" s="15"/>
      <c r="T38" s="30"/>
      <c r="U38" s="30"/>
      <c r="V38" s="30"/>
      <c r="W38" s="15"/>
      <c r="X38" s="30"/>
    </row>
    <row r="39" spans="1:24" ht="45" x14ac:dyDescent="0.2">
      <c r="A39" s="15" t="s">
        <v>93</v>
      </c>
      <c r="B39" s="15" t="s">
        <v>74</v>
      </c>
      <c r="C39" s="15" t="s">
        <v>598</v>
      </c>
      <c r="D39" s="15" t="s">
        <v>599</v>
      </c>
      <c r="E39" s="15" t="s">
        <v>239</v>
      </c>
      <c r="F39" s="15" t="s">
        <v>600</v>
      </c>
      <c r="G39" s="15" t="s">
        <v>601</v>
      </c>
      <c r="H39" s="15" t="s">
        <v>458</v>
      </c>
      <c r="I39" s="15" t="s">
        <v>602</v>
      </c>
      <c r="J39" s="32">
        <v>1000000</v>
      </c>
      <c r="K39" s="32">
        <v>8828.4599999999991</v>
      </c>
      <c r="L39" s="32">
        <v>991171.54</v>
      </c>
      <c r="M39" s="15"/>
      <c r="N39" s="31"/>
      <c r="O39" s="15"/>
      <c r="P39" s="15"/>
      <c r="Q39" s="15"/>
      <c r="R39" s="15"/>
      <c r="S39" s="15"/>
      <c r="T39" s="30"/>
      <c r="U39" s="30"/>
      <c r="V39" s="30"/>
      <c r="W39" s="15"/>
      <c r="X39" s="30"/>
    </row>
    <row r="40" spans="1:24" ht="45" x14ac:dyDescent="0.2">
      <c r="A40" s="15" t="s">
        <v>93</v>
      </c>
      <c r="B40" s="15" t="s">
        <v>74</v>
      </c>
      <c r="C40" s="15" t="s">
        <v>598</v>
      </c>
      <c r="D40" s="15" t="s">
        <v>599</v>
      </c>
      <c r="E40" s="15" t="s">
        <v>239</v>
      </c>
      <c r="F40" s="15" t="s">
        <v>600</v>
      </c>
      <c r="G40" s="15" t="s">
        <v>601</v>
      </c>
      <c r="H40" s="15" t="s">
        <v>242</v>
      </c>
      <c r="I40" s="15" t="s">
        <v>602</v>
      </c>
      <c r="J40" s="32">
        <v>1000000</v>
      </c>
      <c r="K40" s="32">
        <v>0</v>
      </c>
      <c r="L40" s="32">
        <v>1000000</v>
      </c>
      <c r="M40" s="15"/>
      <c r="N40" s="31"/>
      <c r="O40" s="15"/>
      <c r="P40" s="15"/>
      <c r="Q40" s="15"/>
      <c r="R40" s="15"/>
      <c r="S40" s="15"/>
      <c r="T40" s="30"/>
      <c r="U40" s="30"/>
      <c r="V40" s="30"/>
      <c r="W40" s="15"/>
      <c r="X40" s="30"/>
    </row>
    <row r="41" spans="1:24" ht="60" x14ac:dyDescent="0.2">
      <c r="A41" s="15" t="s">
        <v>93</v>
      </c>
      <c r="B41" s="15" t="s">
        <v>74</v>
      </c>
      <c r="C41" s="15" t="s">
        <v>1053</v>
      </c>
      <c r="D41" s="15" t="s">
        <v>760</v>
      </c>
      <c r="E41" s="15" t="s">
        <v>316</v>
      </c>
      <c r="F41" s="15" t="s">
        <v>761</v>
      </c>
      <c r="G41" s="15" t="s">
        <v>762</v>
      </c>
      <c r="H41" s="15" t="s">
        <v>763</v>
      </c>
      <c r="I41" s="15" t="s">
        <v>764</v>
      </c>
      <c r="J41" s="32">
        <v>2941000</v>
      </c>
      <c r="K41" s="32">
        <v>2931063.21</v>
      </c>
      <c r="L41" s="32">
        <v>9936.7900000000009</v>
      </c>
      <c r="M41" s="15"/>
      <c r="N41" s="31"/>
      <c r="O41" s="15"/>
      <c r="P41" s="15"/>
      <c r="Q41" s="15"/>
      <c r="R41" s="15"/>
      <c r="S41" s="15"/>
      <c r="T41" s="30"/>
      <c r="U41" s="30"/>
      <c r="V41" s="30"/>
      <c r="W41" s="15"/>
      <c r="X41" s="30"/>
    </row>
    <row r="42" spans="1:24" ht="45" x14ac:dyDescent="0.2">
      <c r="A42" s="15" t="s">
        <v>93</v>
      </c>
      <c r="B42" s="15" t="s">
        <v>74</v>
      </c>
      <c r="C42" s="15" t="s">
        <v>882</v>
      </c>
      <c r="D42" s="15" t="s">
        <v>883</v>
      </c>
      <c r="E42" s="15" t="s">
        <v>261</v>
      </c>
      <c r="F42" s="15" t="s">
        <v>884</v>
      </c>
      <c r="G42" s="15" t="s">
        <v>885</v>
      </c>
      <c r="H42" s="15" t="s">
        <v>886</v>
      </c>
      <c r="I42" s="15" t="s">
        <v>876</v>
      </c>
      <c r="J42" s="32">
        <v>26000</v>
      </c>
      <c r="K42" s="32">
        <v>9680.4699999999993</v>
      </c>
      <c r="L42" s="32">
        <v>16319.53</v>
      </c>
      <c r="M42" s="15"/>
      <c r="N42" s="31"/>
      <c r="O42" s="15"/>
      <c r="P42" s="15"/>
      <c r="Q42" s="15"/>
      <c r="R42" s="15"/>
      <c r="S42" s="15"/>
      <c r="T42" s="30"/>
      <c r="U42" s="30"/>
      <c r="V42" s="30"/>
      <c r="W42" s="15"/>
      <c r="X42" s="30"/>
    </row>
    <row r="43" spans="1:24" ht="45" x14ac:dyDescent="0.2">
      <c r="A43" s="15" t="s">
        <v>93</v>
      </c>
      <c r="B43" s="15" t="s">
        <v>74</v>
      </c>
      <c r="C43" s="15" t="s">
        <v>1082</v>
      </c>
      <c r="D43" s="15" t="s">
        <v>1083</v>
      </c>
      <c r="E43" s="15" t="s">
        <v>538</v>
      </c>
      <c r="F43" s="15" t="s">
        <v>980</v>
      </c>
      <c r="G43" s="15" t="s">
        <v>981</v>
      </c>
      <c r="H43" s="15" t="s">
        <v>285</v>
      </c>
      <c r="I43" s="15" t="s">
        <v>979</v>
      </c>
      <c r="J43" s="32">
        <v>275000</v>
      </c>
      <c r="K43" s="32">
        <v>238971.25</v>
      </c>
      <c r="L43" s="32">
        <v>36028.75</v>
      </c>
      <c r="M43" s="15" t="s">
        <v>963</v>
      </c>
      <c r="N43" s="31"/>
      <c r="O43" s="15"/>
      <c r="P43" s="15"/>
      <c r="Q43" s="15"/>
      <c r="R43" s="15"/>
      <c r="S43" s="15"/>
      <c r="T43" s="30"/>
      <c r="U43" s="30"/>
      <c r="V43" s="30"/>
      <c r="W43" s="15"/>
      <c r="X43" s="30"/>
    </row>
  </sheetData>
  <autoFilter ref="A9:X9" xr:uid="{6DA4666A-21A7-4255-A691-3B737A9BFD25}"/>
  <dataValidations count="2">
    <dataValidation allowBlank="1" showInputMessage="1" showErrorMessage="1" promptTitle="For Examples:" prompt="See CWA Instructions at https://dot.ca.gov/programs/local-assistance/projects/cooperative-work-agreement-cwa" sqref="S10:S43" xr:uid="{704D6B2C-877D-46CA-85B7-7E1FDEC11797}"/>
    <dataValidation allowBlank="1" showInputMessage="1" showErrorMessage="1" promptTitle="For Examples" prompt="See CWA Instructions at https://dot.ca.gov/programs/local-assistance/projects/cooperative-work-agreement-cwa" sqref="R10:R43" xr:uid="{97A9F131-EE18-41B0-AFF0-5B14841CC1B6}"/>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Make a Selection" prompt="Click the arrow to make a selection in the drop down list. If OTHER, please include explanation." xr:uid="{87E5DD5E-45C3-4699-B556-E9EBE51E06BB}">
          <x14:formula1>
            <xm:f>'Drop-down Reference Tables'!$C$2:$C$25</xm:f>
          </x14:formula1>
          <xm:sqref>P10:Q43</xm:sqref>
        </x14:dataValidation>
        <x14:dataValidation type="list" allowBlank="1" showInputMessage="1" showErrorMessage="1" promptTitle="Select Yes or No only" prompt="Please select Yes or No only" xr:uid="{14B84DAE-B2C5-4B2D-BD84-BFA10F36127B}">
          <x14:formula1>
            <xm:f>'Drop-down Reference Tables'!$B$2:$B$3</xm:f>
          </x14:formula1>
          <xm:sqref>O10:O43</xm:sqref>
        </x14:dataValidation>
        <x14:dataValidation type="list" allowBlank="1" showInputMessage="1" showErrorMessage="1" promptTitle="Make a Selection" prompt="Select Yes or No. If No, Please Explain" xr:uid="{140FB86B-E578-4D73-A57A-EC0085D5A3DC}">
          <x14:formula1>
            <xm:f>'Drop-down Reference Tables'!$A$2:$A$3</xm:f>
          </x14:formula1>
          <xm:sqref>N10:N43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3C7B4-08C6-40AC-9F1B-ED82C05B223F}">
  <dimension ref="A1:AF41"/>
  <sheetViews>
    <sheetView zoomScale="77" zoomScaleNormal="77" workbookViewId="0">
      <pane ySplit="9" topLeftCell="A10" activePane="bottomLeft" state="frozen"/>
      <selection pane="bottomLeft" activeCell="C1" sqref="C1"/>
    </sheetView>
  </sheetViews>
  <sheetFormatPr defaultColWidth="9.140625" defaultRowHeight="15" x14ac:dyDescent="0.2"/>
  <cols>
    <col min="1" max="1" width="28.7109375" style="9" customWidth="1"/>
    <col min="2" max="2" width="41" style="9" customWidth="1"/>
    <col min="3" max="3" width="49.42578125" style="9" customWidth="1"/>
    <col min="4" max="4" width="71" style="9" customWidth="1"/>
    <col min="5" max="6" width="24" style="9" customWidth="1"/>
    <col min="7" max="9" width="16.85546875" style="9" customWidth="1"/>
    <col min="10" max="10" width="18.7109375" style="9" customWidth="1"/>
    <col min="11" max="11" width="21" style="9" customWidth="1"/>
    <col min="12" max="12" width="19" style="9" customWidth="1"/>
    <col min="13" max="13" width="31.85546875" style="9" customWidth="1"/>
    <col min="14" max="14" width="32.42578125" style="9" customWidth="1"/>
    <col min="15" max="15" width="35" style="9" customWidth="1"/>
    <col min="16" max="17" width="45.42578125" style="9" customWidth="1"/>
    <col min="18" max="18" width="56" style="9" customWidth="1"/>
    <col min="19" max="19" width="51.85546875" style="9" customWidth="1"/>
    <col min="20" max="22" width="34.42578125" style="9" customWidth="1"/>
    <col min="23" max="23" width="16.42578125" style="2" customWidth="1"/>
    <col min="24" max="24" width="14.28515625" style="9" customWidth="1"/>
    <col min="25" max="25" width="18.28515625" style="9" customWidth="1"/>
    <col min="26" max="26" width="17.85546875" style="9" customWidth="1"/>
    <col min="27" max="27" width="33.28515625" style="9" customWidth="1"/>
    <col min="28" max="28" width="21.7109375" style="9" customWidth="1"/>
    <col min="29" max="29" width="31.85546875" style="9" customWidth="1"/>
    <col min="30" max="30" width="34.5703125" style="2" customWidth="1"/>
    <col min="31" max="31" width="33.42578125" style="2" customWidth="1"/>
    <col min="32" max="32" width="30.28515625" style="2" customWidth="1"/>
    <col min="33" max="16384" width="9.140625" style="9"/>
  </cols>
  <sheetData>
    <row r="1" spans="1:32" ht="23.25" x14ac:dyDescent="0.2">
      <c r="A1" s="28" t="s">
        <v>57</v>
      </c>
      <c r="D1" s="18"/>
      <c r="E1" s="17"/>
      <c r="F1" s="17"/>
    </row>
    <row r="2" spans="1:32" x14ac:dyDescent="0.2">
      <c r="A2" s="24" t="s">
        <v>10</v>
      </c>
      <c r="B2" s="26">
        <v>46568</v>
      </c>
      <c r="C2" s="7"/>
      <c r="D2" s="6"/>
      <c r="E2" s="20"/>
      <c r="F2" s="20"/>
      <c r="G2" s="8"/>
      <c r="H2" s="8"/>
      <c r="I2" s="8"/>
      <c r="J2" s="8"/>
      <c r="K2" s="8"/>
      <c r="L2" s="8"/>
      <c r="M2" s="8"/>
      <c r="N2" s="8"/>
      <c r="O2" s="8"/>
      <c r="P2" s="8"/>
      <c r="Q2" s="8"/>
      <c r="R2" s="8"/>
      <c r="S2" s="8"/>
      <c r="T2" s="8"/>
      <c r="U2" s="8"/>
      <c r="V2" s="8"/>
    </row>
    <row r="3" spans="1:32" x14ac:dyDescent="0.2">
      <c r="A3" s="24" t="s">
        <v>37</v>
      </c>
      <c r="B3" s="23" t="s">
        <v>58</v>
      </c>
      <c r="C3" s="16"/>
      <c r="D3" s="6"/>
      <c r="E3" s="19"/>
      <c r="F3" s="19"/>
      <c r="G3" s="5"/>
      <c r="H3" s="5"/>
      <c r="I3" s="5"/>
      <c r="J3" s="5"/>
      <c r="K3" s="29"/>
      <c r="L3" s="5"/>
      <c r="M3" s="5"/>
      <c r="N3" s="5"/>
      <c r="O3" s="5"/>
      <c r="P3" s="5"/>
      <c r="Q3" s="5"/>
      <c r="R3" s="5"/>
      <c r="S3" s="5"/>
      <c r="T3" s="5"/>
      <c r="U3" s="5"/>
      <c r="V3" s="5"/>
    </row>
    <row r="4" spans="1:32" x14ac:dyDescent="0.2">
      <c r="A4" s="24" t="s">
        <v>35</v>
      </c>
      <c r="B4" s="6">
        <v>2122</v>
      </c>
      <c r="C4" s="7"/>
      <c r="D4" s="6"/>
      <c r="E4" s="19"/>
      <c r="F4" s="19"/>
      <c r="G4" s="5"/>
      <c r="H4" s="5"/>
      <c r="I4" s="21"/>
      <c r="J4" s="21"/>
      <c r="K4" s="5"/>
      <c r="L4" s="5"/>
      <c r="M4" s="5"/>
      <c r="N4" s="5"/>
      <c r="O4" s="21"/>
      <c r="P4" s="21"/>
      <c r="Q4" s="21"/>
      <c r="R4" s="21"/>
      <c r="S4" s="21"/>
      <c r="T4" s="5"/>
      <c r="U4" s="5"/>
      <c r="V4" s="5"/>
      <c r="X4" s="22"/>
    </row>
    <row r="5" spans="1:32" x14ac:dyDescent="0.2">
      <c r="A5" s="24" t="s">
        <v>36</v>
      </c>
      <c r="B5" s="23" t="s">
        <v>59</v>
      </c>
      <c r="C5" s="7"/>
      <c r="D5" s="6"/>
      <c r="E5" s="19"/>
      <c r="F5" s="19"/>
      <c r="G5" s="5"/>
      <c r="H5" s="5"/>
      <c r="I5" s="21"/>
      <c r="J5" s="5"/>
      <c r="K5" s="29"/>
      <c r="L5" s="5"/>
      <c r="M5" s="5"/>
      <c r="N5" s="5"/>
      <c r="O5" s="5"/>
      <c r="P5" s="5"/>
      <c r="Q5" s="5"/>
      <c r="R5" s="5"/>
      <c r="S5" s="5"/>
      <c r="T5" s="5"/>
      <c r="U5" s="5"/>
      <c r="V5" s="5"/>
    </row>
    <row r="6" spans="1:32" x14ac:dyDescent="0.2">
      <c r="A6" s="24" t="s">
        <v>55</v>
      </c>
      <c r="B6" s="6">
        <v>2030</v>
      </c>
      <c r="C6" s="16"/>
      <c r="D6" s="6"/>
      <c r="E6" s="19"/>
      <c r="F6" s="19"/>
      <c r="G6" s="5"/>
      <c r="H6" s="5"/>
      <c r="I6" s="5"/>
      <c r="J6" s="5"/>
      <c r="K6" s="5"/>
      <c r="L6" s="5"/>
      <c r="M6" s="5"/>
      <c r="N6" s="5"/>
      <c r="O6" s="5"/>
      <c r="P6" s="5"/>
      <c r="Q6" s="5"/>
      <c r="R6" s="5"/>
      <c r="S6" s="5"/>
      <c r="T6" s="5"/>
      <c r="U6" s="5"/>
      <c r="V6" s="5"/>
    </row>
    <row r="7" spans="1:32" x14ac:dyDescent="0.2">
      <c r="A7" s="24"/>
      <c r="B7" s="6"/>
      <c r="C7" s="16"/>
      <c r="D7" s="6"/>
      <c r="E7" s="19"/>
      <c r="F7" s="19"/>
      <c r="G7" s="5"/>
      <c r="H7" s="5"/>
      <c r="I7" s="5"/>
      <c r="J7" s="5"/>
      <c r="K7" s="5"/>
      <c r="L7" s="5"/>
      <c r="M7" s="5"/>
      <c r="N7" s="5"/>
      <c r="O7" s="5"/>
      <c r="P7" s="5"/>
      <c r="Q7" s="5"/>
      <c r="R7" s="5"/>
      <c r="S7" s="5"/>
      <c r="T7" s="5"/>
      <c r="U7" s="5"/>
      <c r="V7" s="5"/>
    </row>
    <row r="8" spans="1:32" x14ac:dyDescent="0.2">
      <c r="A8" s="24"/>
      <c r="B8" s="6"/>
      <c r="C8" s="16"/>
      <c r="D8" s="6"/>
      <c r="E8" s="19"/>
      <c r="F8" s="19"/>
      <c r="G8" s="5"/>
      <c r="H8" s="5"/>
      <c r="I8" s="5"/>
      <c r="J8" s="5"/>
      <c r="K8" s="5"/>
      <c r="L8" s="5"/>
      <c r="M8" s="5"/>
      <c r="N8" s="5"/>
      <c r="O8" s="5"/>
      <c r="P8" s="5"/>
      <c r="Q8" s="5"/>
      <c r="R8" s="5"/>
      <c r="S8" s="5"/>
      <c r="T8" s="5"/>
      <c r="U8" s="5"/>
      <c r="V8" s="5"/>
    </row>
    <row r="9" spans="1:32" ht="96.75" customHeight="1" x14ac:dyDescent="0.2">
      <c r="A9" s="25" t="s">
        <v>33</v>
      </c>
      <c r="B9" s="25" t="s">
        <v>11</v>
      </c>
      <c r="C9" s="25" t="s">
        <v>12</v>
      </c>
      <c r="D9" s="25" t="s">
        <v>13</v>
      </c>
      <c r="E9" s="25" t="s">
        <v>50</v>
      </c>
      <c r="F9" s="25" t="s">
        <v>51</v>
      </c>
      <c r="G9" s="25" t="s">
        <v>28</v>
      </c>
      <c r="H9" s="25" t="s">
        <v>54</v>
      </c>
      <c r="I9" s="25" t="s">
        <v>32</v>
      </c>
      <c r="J9" s="25" t="s">
        <v>29</v>
      </c>
      <c r="K9" s="25" t="s">
        <v>27</v>
      </c>
      <c r="L9" s="25" t="s">
        <v>30</v>
      </c>
      <c r="M9" s="27" t="s">
        <v>60</v>
      </c>
      <c r="N9" s="25" t="s">
        <v>44</v>
      </c>
      <c r="O9" s="25" t="s">
        <v>46</v>
      </c>
      <c r="P9" s="25" t="s">
        <v>0</v>
      </c>
      <c r="Q9" s="25" t="s">
        <v>56</v>
      </c>
      <c r="R9" s="25" t="s">
        <v>52</v>
      </c>
      <c r="S9" s="25" t="s">
        <v>45</v>
      </c>
      <c r="T9" s="25" t="s">
        <v>47</v>
      </c>
      <c r="U9" s="25" t="s">
        <v>48</v>
      </c>
      <c r="V9" s="25" t="s">
        <v>49</v>
      </c>
      <c r="W9" s="25" t="s">
        <v>31</v>
      </c>
      <c r="X9" s="25" t="s">
        <v>53</v>
      </c>
      <c r="AD9" s="9"/>
      <c r="AE9" s="9"/>
      <c r="AF9" s="9"/>
    </row>
    <row r="10" spans="1:32" ht="45" x14ac:dyDescent="0.2">
      <c r="A10" s="15" t="s">
        <v>287</v>
      </c>
      <c r="B10" s="15" t="s">
        <v>288</v>
      </c>
      <c r="C10" s="15" t="s">
        <v>289</v>
      </c>
      <c r="D10" s="15" t="s">
        <v>1054</v>
      </c>
      <c r="E10" s="15" t="s">
        <v>290</v>
      </c>
      <c r="F10" s="15" t="s">
        <v>291</v>
      </c>
      <c r="G10" s="15" t="s">
        <v>292</v>
      </c>
      <c r="H10" s="15" t="s">
        <v>62</v>
      </c>
      <c r="I10" s="15" t="s">
        <v>286</v>
      </c>
      <c r="J10" s="32">
        <v>100000</v>
      </c>
      <c r="K10" s="32">
        <v>40150.29</v>
      </c>
      <c r="L10" s="32">
        <v>59849.71</v>
      </c>
      <c r="M10" s="15"/>
      <c r="N10" s="31"/>
      <c r="O10" s="15"/>
      <c r="P10" s="15"/>
      <c r="Q10" s="15"/>
      <c r="R10" s="15"/>
      <c r="S10" s="15"/>
      <c r="T10" s="30"/>
      <c r="U10" s="30"/>
      <c r="V10" s="30"/>
      <c r="W10" s="15"/>
      <c r="X10" s="30"/>
    </row>
    <row r="11" spans="1:32" ht="60" x14ac:dyDescent="0.2">
      <c r="A11" s="15" t="s">
        <v>287</v>
      </c>
      <c r="B11" s="15" t="s">
        <v>288</v>
      </c>
      <c r="C11" s="15" t="s">
        <v>512</v>
      </c>
      <c r="D11" s="15" t="s">
        <v>513</v>
      </c>
      <c r="E11" s="15" t="s">
        <v>310</v>
      </c>
      <c r="F11" s="15" t="s">
        <v>514</v>
      </c>
      <c r="G11" s="15" t="s">
        <v>515</v>
      </c>
      <c r="H11" s="15" t="s">
        <v>62</v>
      </c>
      <c r="I11" s="15" t="s">
        <v>453</v>
      </c>
      <c r="J11" s="32">
        <v>6994933</v>
      </c>
      <c r="K11" s="32">
        <v>6568779.8099999996</v>
      </c>
      <c r="L11" s="32">
        <v>426153.19</v>
      </c>
      <c r="M11" s="15"/>
      <c r="N11" s="31"/>
      <c r="O11" s="15"/>
      <c r="P11" s="15"/>
      <c r="Q11" s="15"/>
      <c r="R11" s="15"/>
      <c r="S11" s="15"/>
      <c r="T11" s="30"/>
      <c r="U11" s="30"/>
      <c r="V11" s="30"/>
      <c r="W11" s="15"/>
      <c r="X11" s="30"/>
    </row>
    <row r="12" spans="1:32" ht="30" x14ac:dyDescent="0.2">
      <c r="A12" s="15" t="s">
        <v>287</v>
      </c>
      <c r="B12" s="15" t="s">
        <v>402</v>
      </c>
      <c r="C12" s="15" t="s">
        <v>225</v>
      </c>
      <c r="D12" s="15" t="s">
        <v>403</v>
      </c>
      <c r="E12" s="15" t="s">
        <v>335</v>
      </c>
      <c r="F12" s="15" t="s">
        <v>404</v>
      </c>
      <c r="G12" s="15" t="s">
        <v>405</v>
      </c>
      <c r="H12" s="15" t="s">
        <v>127</v>
      </c>
      <c r="I12" s="15" t="s">
        <v>391</v>
      </c>
      <c r="J12" s="32">
        <v>3753672</v>
      </c>
      <c r="K12" s="32">
        <v>3713724.29</v>
      </c>
      <c r="L12" s="32">
        <v>39947.71</v>
      </c>
      <c r="M12" s="15"/>
      <c r="N12" s="31"/>
      <c r="O12" s="15"/>
      <c r="P12" s="15"/>
      <c r="Q12" s="15"/>
      <c r="R12" s="15"/>
      <c r="S12" s="15"/>
      <c r="T12" s="30"/>
      <c r="U12" s="30"/>
      <c r="V12" s="30"/>
      <c r="W12" s="15"/>
      <c r="X12" s="30"/>
    </row>
    <row r="13" spans="1:32" ht="30" x14ac:dyDescent="0.2">
      <c r="A13" s="15" t="s">
        <v>287</v>
      </c>
      <c r="B13" s="15" t="s">
        <v>402</v>
      </c>
      <c r="C13" s="15" t="s">
        <v>975</v>
      </c>
      <c r="D13" s="15" t="s">
        <v>976</v>
      </c>
      <c r="E13" s="15" t="s">
        <v>627</v>
      </c>
      <c r="F13" s="15" t="s">
        <v>977</v>
      </c>
      <c r="G13" s="15" t="s">
        <v>978</v>
      </c>
      <c r="H13" s="15" t="s">
        <v>63</v>
      </c>
      <c r="I13" s="15" t="s">
        <v>979</v>
      </c>
      <c r="J13" s="32">
        <v>1000000</v>
      </c>
      <c r="K13" s="32">
        <v>999613.65</v>
      </c>
      <c r="L13" s="32">
        <v>386.35</v>
      </c>
      <c r="M13" s="15" t="s">
        <v>963</v>
      </c>
      <c r="N13" s="31"/>
      <c r="O13" s="15"/>
      <c r="P13" s="15"/>
      <c r="Q13" s="15"/>
      <c r="R13" s="15"/>
      <c r="S13" s="15"/>
      <c r="T13" s="30"/>
      <c r="U13" s="30"/>
      <c r="V13" s="30"/>
      <c r="W13" s="15"/>
      <c r="X13" s="30"/>
    </row>
    <row r="14" spans="1:32" x14ac:dyDescent="0.2">
      <c r="A14" s="15" t="s">
        <v>287</v>
      </c>
      <c r="B14" s="15" t="s">
        <v>588</v>
      </c>
      <c r="C14" s="15" t="s">
        <v>589</v>
      </c>
      <c r="D14" s="15" t="s">
        <v>590</v>
      </c>
      <c r="E14" s="15" t="s">
        <v>310</v>
      </c>
      <c r="F14" s="15" t="s">
        <v>591</v>
      </c>
      <c r="G14" s="15" t="s">
        <v>592</v>
      </c>
      <c r="H14" s="15" t="s">
        <v>62</v>
      </c>
      <c r="I14" s="15" t="s">
        <v>593</v>
      </c>
      <c r="J14" s="32">
        <v>600000</v>
      </c>
      <c r="K14" s="32">
        <v>512365.08</v>
      </c>
      <c r="L14" s="32">
        <v>87634.92</v>
      </c>
      <c r="M14" s="15"/>
      <c r="N14" s="31"/>
      <c r="O14" s="15"/>
      <c r="P14" s="15"/>
      <c r="Q14" s="15"/>
      <c r="R14" s="15"/>
      <c r="S14" s="15"/>
      <c r="T14" s="30"/>
      <c r="U14" s="30"/>
      <c r="V14" s="30"/>
      <c r="W14" s="15"/>
      <c r="X14" s="30"/>
    </row>
    <row r="15" spans="1:32" ht="45" x14ac:dyDescent="0.2">
      <c r="A15" s="15" t="s">
        <v>287</v>
      </c>
      <c r="B15" s="15" t="s">
        <v>656</v>
      </c>
      <c r="C15" s="15" t="s">
        <v>1055</v>
      </c>
      <c r="D15" s="15" t="s">
        <v>657</v>
      </c>
      <c r="E15" s="15" t="s">
        <v>363</v>
      </c>
      <c r="F15" s="15" t="s">
        <v>658</v>
      </c>
      <c r="G15" s="15" t="s">
        <v>659</v>
      </c>
      <c r="H15" s="15" t="s">
        <v>62</v>
      </c>
      <c r="I15" s="15" t="s">
        <v>645</v>
      </c>
      <c r="J15" s="32">
        <v>1155800</v>
      </c>
      <c r="K15" s="32">
        <v>1115857.45</v>
      </c>
      <c r="L15" s="32">
        <v>39942.550000000003</v>
      </c>
      <c r="M15" s="15"/>
      <c r="N15" s="31"/>
      <c r="O15" s="15"/>
      <c r="P15" s="15"/>
      <c r="Q15" s="15"/>
      <c r="R15" s="15"/>
      <c r="S15" s="15"/>
      <c r="T15" s="30"/>
      <c r="U15" s="30"/>
      <c r="V15" s="30"/>
      <c r="W15" s="15"/>
      <c r="X15" s="30"/>
    </row>
    <row r="16" spans="1:32" ht="30" x14ac:dyDescent="0.2">
      <c r="A16" s="15" t="s">
        <v>287</v>
      </c>
      <c r="B16" s="15" t="s">
        <v>462</v>
      </c>
      <c r="C16" s="15" t="s">
        <v>463</v>
      </c>
      <c r="D16" s="15" t="s">
        <v>464</v>
      </c>
      <c r="E16" s="15" t="s">
        <v>310</v>
      </c>
      <c r="F16" s="15" t="s">
        <v>465</v>
      </c>
      <c r="G16" s="15" t="s">
        <v>466</v>
      </c>
      <c r="H16" s="15" t="s">
        <v>63</v>
      </c>
      <c r="I16" s="15" t="s">
        <v>453</v>
      </c>
      <c r="J16" s="32">
        <v>350000</v>
      </c>
      <c r="K16" s="32">
        <v>309999.99</v>
      </c>
      <c r="L16" s="32">
        <v>40000.01</v>
      </c>
      <c r="M16" s="15"/>
      <c r="N16" s="31"/>
      <c r="O16" s="15"/>
      <c r="P16" s="15"/>
      <c r="Q16" s="15"/>
      <c r="R16" s="15"/>
      <c r="S16" s="15"/>
      <c r="T16" s="30"/>
      <c r="U16" s="30"/>
      <c r="V16" s="30"/>
      <c r="W16" s="15"/>
      <c r="X16" s="30"/>
    </row>
    <row r="17" spans="1:24" ht="45" x14ac:dyDescent="0.2">
      <c r="A17" s="15" t="s">
        <v>287</v>
      </c>
      <c r="B17" s="15" t="s">
        <v>385</v>
      </c>
      <c r="C17" s="15" t="s">
        <v>225</v>
      </c>
      <c r="D17" s="15" t="s">
        <v>386</v>
      </c>
      <c r="E17" s="15" t="s">
        <v>387</v>
      </c>
      <c r="F17" s="15" t="s">
        <v>388</v>
      </c>
      <c r="G17" s="15" t="s">
        <v>389</v>
      </c>
      <c r="H17" s="15" t="s">
        <v>390</v>
      </c>
      <c r="I17" s="15" t="s">
        <v>391</v>
      </c>
      <c r="J17" s="32">
        <v>1574471.14</v>
      </c>
      <c r="K17" s="32">
        <v>1574407.52</v>
      </c>
      <c r="L17" s="32">
        <v>63.62</v>
      </c>
      <c r="M17" s="15"/>
      <c r="N17" s="31"/>
      <c r="O17" s="15"/>
      <c r="P17" s="15"/>
      <c r="Q17" s="15"/>
      <c r="R17" s="15"/>
      <c r="S17" s="15"/>
      <c r="T17" s="30"/>
      <c r="U17" s="30"/>
      <c r="V17" s="30"/>
      <c r="W17" s="15"/>
      <c r="X17" s="30"/>
    </row>
    <row r="18" spans="1:24" ht="45" x14ac:dyDescent="0.2">
      <c r="A18" s="15" t="s">
        <v>287</v>
      </c>
      <c r="B18" s="15" t="s">
        <v>385</v>
      </c>
      <c r="C18" s="15" t="s">
        <v>428</v>
      </c>
      <c r="D18" s="15" t="s">
        <v>429</v>
      </c>
      <c r="E18" s="15" t="s">
        <v>387</v>
      </c>
      <c r="F18" s="15" t="s">
        <v>430</v>
      </c>
      <c r="G18" s="15" t="s">
        <v>431</v>
      </c>
      <c r="H18" s="15" t="s">
        <v>63</v>
      </c>
      <c r="I18" s="15" t="s">
        <v>391</v>
      </c>
      <c r="J18" s="32">
        <v>2988240.35</v>
      </c>
      <c r="K18" s="32">
        <v>2433464.09</v>
      </c>
      <c r="L18" s="32">
        <v>554776.26</v>
      </c>
      <c r="M18" s="15"/>
      <c r="N18" s="31"/>
      <c r="O18" s="15"/>
      <c r="P18" s="15"/>
      <c r="Q18" s="15"/>
      <c r="R18" s="15"/>
      <c r="S18" s="15"/>
      <c r="T18" s="30"/>
      <c r="U18" s="30"/>
      <c r="V18" s="30"/>
      <c r="W18" s="15"/>
      <c r="X18" s="30"/>
    </row>
    <row r="19" spans="1:24" x14ac:dyDescent="0.2">
      <c r="A19" s="15" t="s">
        <v>287</v>
      </c>
      <c r="B19" s="15" t="s">
        <v>438</v>
      </c>
      <c r="C19" s="15" t="s">
        <v>439</v>
      </c>
      <c r="D19" s="15" t="s">
        <v>440</v>
      </c>
      <c r="E19" s="15" t="s">
        <v>261</v>
      </c>
      <c r="F19" s="15" t="s">
        <v>441</v>
      </c>
      <c r="G19" s="15" t="s">
        <v>442</v>
      </c>
      <c r="H19" s="15" t="s">
        <v>62</v>
      </c>
      <c r="I19" s="15" t="s">
        <v>443</v>
      </c>
      <c r="J19" s="32">
        <v>2995000</v>
      </c>
      <c r="K19" s="32">
        <v>2944595.97</v>
      </c>
      <c r="L19" s="32">
        <v>50404.03</v>
      </c>
      <c r="M19" s="15"/>
      <c r="N19" s="31"/>
      <c r="O19" s="15"/>
      <c r="P19" s="15"/>
      <c r="Q19" s="15"/>
      <c r="R19" s="15"/>
      <c r="S19" s="15"/>
      <c r="T19" s="30"/>
      <c r="U19" s="30"/>
      <c r="V19" s="30"/>
      <c r="W19" s="15"/>
      <c r="X19" s="30"/>
    </row>
    <row r="20" spans="1:24" ht="30" x14ac:dyDescent="0.2">
      <c r="A20" s="15" t="s">
        <v>287</v>
      </c>
      <c r="B20" s="15" t="s">
        <v>333</v>
      </c>
      <c r="C20" s="15" t="s">
        <v>200</v>
      </c>
      <c r="D20" s="15" t="s">
        <v>334</v>
      </c>
      <c r="E20" s="15" t="s">
        <v>335</v>
      </c>
      <c r="F20" s="15" t="s">
        <v>336</v>
      </c>
      <c r="G20" s="15" t="s">
        <v>337</v>
      </c>
      <c r="H20" s="15" t="s">
        <v>63</v>
      </c>
      <c r="I20" s="15" t="s">
        <v>323</v>
      </c>
      <c r="J20" s="32">
        <v>350000</v>
      </c>
      <c r="K20" s="32">
        <v>227796.09</v>
      </c>
      <c r="L20" s="32">
        <v>122203.91</v>
      </c>
      <c r="M20" s="15"/>
      <c r="N20" s="31"/>
      <c r="O20" s="15"/>
      <c r="P20" s="15"/>
      <c r="Q20" s="15"/>
      <c r="R20" s="15"/>
      <c r="S20" s="15"/>
      <c r="T20" s="30"/>
      <c r="U20" s="30"/>
      <c r="V20" s="30"/>
      <c r="W20" s="15"/>
      <c r="X20" s="30"/>
    </row>
    <row r="21" spans="1:24" ht="30" x14ac:dyDescent="0.2">
      <c r="A21" s="15" t="s">
        <v>287</v>
      </c>
      <c r="B21" s="15" t="s">
        <v>796</v>
      </c>
      <c r="C21" s="15" t="s">
        <v>206</v>
      </c>
      <c r="D21" s="15" t="s">
        <v>797</v>
      </c>
      <c r="E21" s="15" t="s">
        <v>196</v>
      </c>
      <c r="F21" s="15" t="s">
        <v>798</v>
      </c>
      <c r="G21" s="15" t="s">
        <v>799</v>
      </c>
      <c r="H21" s="15" t="s">
        <v>61</v>
      </c>
      <c r="I21" s="15" t="s">
        <v>794</v>
      </c>
      <c r="J21" s="32">
        <v>294624.52</v>
      </c>
      <c r="K21" s="32">
        <v>102298.8</v>
      </c>
      <c r="L21" s="32">
        <v>192325.72</v>
      </c>
      <c r="M21" s="15"/>
      <c r="N21" s="31"/>
      <c r="O21" s="15"/>
      <c r="P21" s="15"/>
      <c r="Q21" s="15"/>
      <c r="R21" s="15"/>
      <c r="S21" s="15"/>
      <c r="T21" s="30"/>
      <c r="U21" s="30"/>
      <c r="V21" s="30"/>
      <c r="W21" s="15"/>
      <c r="X21" s="30"/>
    </row>
    <row r="22" spans="1:24" x14ac:dyDescent="0.2">
      <c r="A22" s="15" t="s">
        <v>287</v>
      </c>
      <c r="B22" s="15" t="s">
        <v>796</v>
      </c>
      <c r="C22" s="15" t="s">
        <v>1027</v>
      </c>
      <c r="D22" s="15" t="s">
        <v>1028</v>
      </c>
      <c r="E22" s="15" t="s">
        <v>363</v>
      </c>
      <c r="F22" s="15" t="s">
        <v>1029</v>
      </c>
      <c r="G22" s="15" t="s">
        <v>1030</v>
      </c>
      <c r="H22" s="15" t="s">
        <v>63</v>
      </c>
      <c r="I22" s="15" t="s">
        <v>1021</v>
      </c>
      <c r="J22" s="32">
        <v>191306.25</v>
      </c>
      <c r="K22" s="32">
        <v>166306.25</v>
      </c>
      <c r="L22" s="32">
        <v>25000</v>
      </c>
      <c r="M22" s="15"/>
      <c r="N22" s="31"/>
      <c r="O22" s="15"/>
      <c r="P22" s="15"/>
      <c r="Q22" s="15"/>
      <c r="R22" s="15"/>
      <c r="S22" s="15"/>
      <c r="T22" s="30"/>
      <c r="U22" s="30"/>
      <c r="V22" s="30"/>
      <c r="W22" s="15"/>
      <c r="X22" s="30"/>
    </row>
    <row r="23" spans="1:24" ht="30" x14ac:dyDescent="0.2">
      <c r="A23" s="15" t="s">
        <v>287</v>
      </c>
      <c r="B23" s="15" t="s">
        <v>684</v>
      </c>
      <c r="C23" s="15" t="s">
        <v>685</v>
      </c>
      <c r="D23" s="15" t="s">
        <v>1078</v>
      </c>
      <c r="E23" s="15" t="s">
        <v>232</v>
      </c>
      <c r="F23" s="15" t="s">
        <v>686</v>
      </c>
      <c r="G23" s="15" t="s">
        <v>687</v>
      </c>
      <c r="H23" s="15" t="s">
        <v>64</v>
      </c>
      <c r="I23" s="15" t="s">
        <v>683</v>
      </c>
      <c r="J23" s="32">
        <v>610857</v>
      </c>
      <c r="K23" s="32">
        <v>14466.87</v>
      </c>
      <c r="L23" s="32">
        <v>596390.13</v>
      </c>
      <c r="M23" s="15"/>
      <c r="N23" s="31"/>
      <c r="O23" s="15"/>
      <c r="P23" s="15"/>
      <c r="Q23" s="15"/>
      <c r="R23" s="15"/>
      <c r="S23" s="15"/>
      <c r="T23" s="30"/>
      <c r="U23" s="30"/>
      <c r="V23" s="30"/>
      <c r="W23" s="15"/>
      <c r="X23" s="30"/>
    </row>
    <row r="24" spans="1:24" ht="30" x14ac:dyDescent="0.2">
      <c r="A24" s="15" t="s">
        <v>287</v>
      </c>
      <c r="B24" s="15" t="s">
        <v>324</v>
      </c>
      <c r="C24" s="15" t="s">
        <v>206</v>
      </c>
      <c r="D24" s="15" t="s">
        <v>572</v>
      </c>
      <c r="E24" s="15" t="s">
        <v>196</v>
      </c>
      <c r="F24" s="15" t="s">
        <v>573</v>
      </c>
      <c r="G24" s="15" t="s">
        <v>574</v>
      </c>
      <c r="H24" s="15" t="s">
        <v>61</v>
      </c>
      <c r="I24" s="15" t="s">
        <v>553</v>
      </c>
      <c r="J24" s="32">
        <v>471999.2</v>
      </c>
      <c r="K24" s="32">
        <v>379566.67</v>
      </c>
      <c r="L24" s="32">
        <v>92432.53</v>
      </c>
      <c r="M24" s="15"/>
      <c r="N24" s="31"/>
      <c r="O24" s="15"/>
      <c r="P24" s="15"/>
      <c r="Q24" s="15"/>
      <c r="R24" s="15"/>
      <c r="S24" s="15"/>
      <c r="T24" s="30"/>
      <c r="U24" s="30"/>
      <c r="V24" s="30"/>
      <c r="W24" s="15"/>
      <c r="X24" s="30"/>
    </row>
    <row r="25" spans="1:24" ht="30" x14ac:dyDescent="0.2">
      <c r="A25" s="15" t="s">
        <v>287</v>
      </c>
      <c r="B25" s="15" t="s">
        <v>324</v>
      </c>
      <c r="C25" s="15" t="s">
        <v>206</v>
      </c>
      <c r="D25" s="15" t="s">
        <v>575</v>
      </c>
      <c r="E25" s="15" t="s">
        <v>196</v>
      </c>
      <c r="F25" s="15" t="s">
        <v>576</v>
      </c>
      <c r="G25" s="15" t="s">
        <v>577</v>
      </c>
      <c r="H25" s="15" t="s">
        <v>62</v>
      </c>
      <c r="I25" s="15" t="s">
        <v>553</v>
      </c>
      <c r="J25" s="32">
        <v>326652.62</v>
      </c>
      <c r="K25" s="32">
        <v>229513.78</v>
      </c>
      <c r="L25" s="32">
        <v>97138.84</v>
      </c>
      <c r="M25" s="15"/>
      <c r="N25" s="31"/>
      <c r="O25" s="15"/>
      <c r="P25" s="15"/>
      <c r="Q25" s="15"/>
      <c r="R25" s="15"/>
      <c r="S25" s="15"/>
      <c r="T25" s="30"/>
      <c r="U25" s="30"/>
      <c r="V25" s="30"/>
      <c r="W25" s="15"/>
      <c r="X25" s="30"/>
    </row>
    <row r="26" spans="1:24" ht="30" x14ac:dyDescent="0.2">
      <c r="A26" s="15" t="s">
        <v>287</v>
      </c>
      <c r="B26" s="15" t="s">
        <v>324</v>
      </c>
      <c r="C26" s="15" t="s">
        <v>206</v>
      </c>
      <c r="D26" s="15" t="s">
        <v>795</v>
      </c>
      <c r="E26" s="15" t="s">
        <v>196</v>
      </c>
      <c r="F26" s="15" t="s">
        <v>576</v>
      </c>
      <c r="G26" s="15" t="s">
        <v>577</v>
      </c>
      <c r="H26" s="15" t="s">
        <v>63</v>
      </c>
      <c r="I26" s="15" t="s">
        <v>794</v>
      </c>
      <c r="J26" s="32">
        <v>173347.38</v>
      </c>
      <c r="K26" s="32">
        <v>131263.32</v>
      </c>
      <c r="L26" s="32">
        <v>42084.06</v>
      </c>
      <c r="M26" s="15"/>
      <c r="N26" s="31"/>
      <c r="O26" s="15"/>
      <c r="P26" s="15"/>
      <c r="Q26" s="15"/>
      <c r="R26" s="15"/>
      <c r="S26" s="15"/>
      <c r="T26" s="30"/>
      <c r="U26" s="30"/>
      <c r="V26" s="30"/>
      <c r="W26" s="15"/>
      <c r="X26" s="30"/>
    </row>
    <row r="27" spans="1:24" ht="45" x14ac:dyDescent="0.2">
      <c r="A27" s="15" t="s">
        <v>287</v>
      </c>
      <c r="B27" s="15" t="s">
        <v>324</v>
      </c>
      <c r="C27" s="15" t="s">
        <v>206</v>
      </c>
      <c r="D27" s="15" t="s">
        <v>325</v>
      </c>
      <c r="E27" s="15" t="s">
        <v>232</v>
      </c>
      <c r="F27" s="15" t="s">
        <v>326</v>
      </c>
      <c r="G27" s="15" t="s">
        <v>327</v>
      </c>
      <c r="H27" s="15" t="s">
        <v>62</v>
      </c>
      <c r="I27" s="15" t="s">
        <v>323</v>
      </c>
      <c r="J27" s="32">
        <v>144251.03</v>
      </c>
      <c r="K27" s="32">
        <v>127715.85</v>
      </c>
      <c r="L27" s="32">
        <v>16535.18</v>
      </c>
      <c r="M27" s="15"/>
      <c r="N27" s="31"/>
      <c r="O27" s="15"/>
      <c r="P27" s="15"/>
      <c r="Q27" s="15"/>
      <c r="R27" s="15"/>
      <c r="S27" s="15"/>
      <c r="T27" s="30"/>
      <c r="U27" s="30"/>
      <c r="V27" s="30"/>
      <c r="W27" s="15"/>
      <c r="X27" s="30"/>
    </row>
    <row r="28" spans="1:24" ht="45" x14ac:dyDescent="0.2">
      <c r="A28" s="15" t="s">
        <v>287</v>
      </c>
      <c r="B28" s="15" t="s">
        <v>324</v>
      </c>
      <c r="C28" s="15" t="s">
        <v>206</v>
      </c>
      <c r="D28" s="15" t="s">
        <v>325</v>
      </c>
      <c r="E28" s="15" t="s">
        <v>232</v>
      </c>
      <c r="F28" s="15" t="s">
        <v>326</v>
      </c>
      <c r="G28" s="15" t="s">
        <v>327</v>
      </c>
      <c r="H28" s="15" t="s">
        <v>61</v>
      </c>
      <c r="I28" s="15" t="s">
        <v>372</v>
      </c>
      <c r="J28" s="32">
        <v>25269.439999999999</v>
      </c>
      <c r="K28" s="32">
        <v>3879.81</v>
      </c>
      <c r="L28" s="32">
        <v>21389.63</v>
      </c>
      <c r="M28" s="15"/>
      <c r="N28" s="31"/>
      <c r="O28" s="15"/>
      <c r="P28" s="15"/>
      <c r="Q28" s="15"/>
      <c r="R28" s="15"/>
      <c r="S28" s="15"/>
      <c r="T28" s="30"/>
      <c r="U28" s="30"/>
      <c r="V28" s="30"/>
      <c r="W28" s="15"/>
      <c r="X28" s="30"/>
    </row>
    <row r="29" spans="1:24" ht="45" x14ac:dyDescent="0.2">
      <c r="A29" s="15" t="s">
        <v>287</v>
      </c>
      <c r="B29" s="15" t="s">
        <v>324</v>
      </c>
      <c r="C29" s="15" t="s">
        <v>206</v>
      </c>
      <c r="D29" s="15" t="s">
        <v>325</v>
      </c>
      <c r="E29" s="15" t="s">
        <v>232</v>
      </c>
      <c r="F29" s="15" t="s">
        <v>326</v>
      </c>
      <c r="G29" s="15" t="s">
        <v>327</v>
      </c>
      <c r="H29" s="15" t="s">
        <v>64</v>
      </c>
      <c r="I29" s="15" t="s">
        <v>553</v>
      </c>
      <c r="J29" s="32">
        <v>330479.53000000003</v>
      </c>
      <c r="K29" s="32">
        <v>276260.37</v>
      </c>
      <c r="L29" s="32">
        <v>54219.16</v>
      </c>
      <c r="M29" s="15"/>
      <c r="N29" s="31"/>
      <c r="O29" s="15"/>
      <c r="P29" s="15"/>
      <c r="Q29" s="15"/>
      <c r="R29" s="15"/>
      <c r="S29" s="15"/>
      <c r="T29" s="30"/>
      <c r="U29" s="30"/>
      <c r="V29" s="30"/>
      <c r="W29" s="15"/>
      <c r="X29" s="30"/>
    </row>
    <row r="30" spans="1:24" ht="30" x14ac:dyDescent="0.2">
      <c r="A30" s="15" t="s">
        <v>287</v>
      </c>
      <c r="B30" s="15" t="s">
        <v>1056</v>
      </c>
      <c r="C30" s="15" t="s">
        <v>708</v>
      </c>
      <c r="D30" s="15" t="s">
        <v>709</v>
      </c>
      <c r="E30" s="15" t="s">
        <v>232</v>
      </c>
      <c r="F30" s="15" t="s">
        <v>710</v>
      </c>
      <c r="G30" s="15" t="s">
        <v>711</v>
      </c>
      <c r="H30" s="15" t="s">
        <v>535</v>
      </c>
      <c r="I30" s="15" t="s">
        <v>693</v>
      </c>
      <c r="J30" s="32">
        <v>6057114</v>
      </c>
      <c r="K30" s="32">
        <v>3963114</v>
      </c>
      <c r="L30" s="32">
        <v>2094000</v>
      </c>
      <c r="M30" s="15"/>
      <c r="N30" s="31"/>
      <c r="O30" s="15"/>
      <c r="P30" s="15"/>
      <c r="Q30" s="15"/>
      <c r="R30" s="15"/>
      <c r="S30" s="15"/>
      <c r="T30" s="30"/>
      <c r="U30" s="30"/>
      <c r="V30" s="30"/>
      <c r="W30" s="15"/>
      <c r="X30" s="30"/>
    </row>
    <row r="31" spans="1:24" ht="45" x14ac:dyDescent="0.2">
      <c r="A31" s="15" t="s">
        <v>287</v>
      </c>
      <c r="B31" s="15" t="s">
        <v>444</v>
      </c>
      <c r="C31" s="15" t="s">
        <v>810</v>
      </c>
      <c r="D31" s="15" t="s">
        <v>811</v>
      </c>
      <c r="E31" s="15" t="s">
        <v>505</v>
      </c>
      <c r="F31" s="15" t="s">
        <v>812</v>
      </c>
      <c r="G31" s="15" t="s">
        <v>813</v>
      </c>
      <c r="H31" s="15" t="s">
        <v>62</v>
      </c>
      <c r="I31" s="15" t="s">
        <v>804</v>
      </c>
      <c r="J31" s="32">
        <v>8950000</v>
      </c>
      <c r="K31" s="32">
        <v>8576882.2599999998</v>
      </c>
      <c r="L31" s="32">
        <v>373117.74</v>
      </c>
      <c r="M31" s="15"/>
      <c r="N31" s="31"/>
      <c r="O31" s="15"/>
      <c r="P31" s="15"/>
      <c r="Q31" s="15"/>
      <c r="R31" s="15"/>
      <c r="S31" s="15"/>
      <c r="T31" s="30"/>
      <c r="U31" s="30"/>
      <c r="V31" s="30"/>
      <c r="W31" s="15"/>
      <c r="X31" s="30"/>
    </row>
    <row r="32" spans="1:24" ht="30" x14ac:dyDescent="0.2">
      <c r="A32" s="15" t="s">
        <v>287</v>
      </c>
      <c r="B32" s="15" t="s">
        <v>444</v>
      </c>
      <c r="C32" s="15" t="s">
        <v>826</v>
      </c>
      <c r="D32" s="15" t="s">
        <v>827</v>
      </c>
      <c r="E32" s="15" t="s">
        <v>310</v>
      </c>
      <c r="F32" s="15" t="s">
        <v>828</v>
      </c>
      <c r="G32" s="15" t="s">
        <v>829</v>
      </c>
      <c r="H32" s="15" t="s">
        <v>63</v>
      </c>
      <c r="I32" s="15" t="s">
        <v>830</v>
      </c>
      <c r="J32" s="32">
        <v>2700000</v>
      </c>
      <c r="K32" s="32">
        <v>1910385.47</v>
      </c>
      <c r="L32" s="32">
        <v>789614.53</v>
      </c>
      <c r="M32" s="15"/>
      <c r="N32" s="31"/>
      <c r="O32" s="15"/>
      <c r="P32" s="15"/>
      <c r="Q32" s="15"/>
      <c r="R32" s="15"/>
      <c r="S32" s="15"/>
      <c r="T32" s="30"/>
      <c r="U32" s="30"/>
      <c r="V32" s="30"/>
      <c r="W32" s="15"/>
      <c r="X32" s="30"/>
    </row>
    <row r="33" spans="1:24" ht="45" x14ac:dyDescent="0.2">
      <c r="A33" s="15" t="s">
        <v>287</v>
      </c>
      <c r="B33" s="15" t="s">
        <v>444</v>
      </c>
      <c r="C33" s="15" t="s">
        <v>503</v>
      </c>
      <c r="D33" s="15" t="s">
        <v>504</v>
      </c>
      <c r="E33" s="15" t="s">
        <v>505</v>
      </c>
      <c r="F33" s="15" t="s">
        <v>506</v>
      </c>
      <c r="G33" s="15" t="s">
        <v>507</v>
      </c>
      <c r="H33" s="15" t="s">
        <v>63</v>
      </c>
      <c r="I33" s="15" t="s">
        <v>453</v>
      </c>
      <c r="J33" s="32">
        <v>700000</v>
      </c>
      <c r="K33" s="32">
        <v>498031.82</v>
      </c>
      <c r="L33" s="32">
        <v>201968.18</v>
      </c>
      <c r="M33" s="15"/>
      <c r="N33" s="31"/>
      <c r="O33" s="15"/>
      <c r="P33" s="15"/>
      <c r="Q33" s="15"/>
      <c r="R33" s="15"/>
      <c r="S33" s="15"/>
      <c r="T33" s="30"/>
      <c r="U33" s="30"/>
      <c r="V33" s="30"/>
      <c r="W33" s="15"/>
      <c r="X33" s="30"/>
    </row>
    <row r="34" spans="1:24" ht="45" x14ac:dyDescent="0.2">
      <c r="A34" s="15" t="s">
        <v>287</v>
      </c>
      <c r="B34" s="15" t="s">
        <v>444</v>
      </c>
      <c r="C34" s="15" t="s">
        <v>516</v>
      </c>
      <c r="D34" s="15" t="s">
        <v>517</v>
      </c>
      <c r="E34" s="15" t="s">
        <v>505</v>
      </c>
      <c r="F34" s="15" t="s">
        <v>518</v>
      </c>
      <c r="G34" s="15" t="s">
        <v>519</v>
      </c>
      <c r="H34" s="15" t="s">
        <v>63</v>
      </c>
      <c r="I34" s="15" t="s">
        <v>453</v>
      </c>
      <c r="J34" s="32">
        <v>1800000</v>
      </c>
      <c r="K34" s="32">
        <v>1045623.97</v>
      </c>
      <c r="L34" s="32">
        <v>754376.03</v>
      </c>
      <c r="M34" s="15"/>
      <c r="N34" s="31"/>
      <c r="O34" s="15"/>
      <c r="P34" s="15"/>
      <c r="Q34" s="15"/>
      <c r="R34" s="15"/>
      <c r="S34" s="15"/>
      <c r="T34" s="30"/>
      <c r="U34" s="30"/>
      <c r="V34" s="30"/>
      <c r="W34" s="15"/>
      <c r="X34" s="30"/>
    </row>
    <row r="35" spans="1:24" ht="30" x14ac:dyDescent="0.2">
      <c r="A35" s="15" t="s">
        <v>287</v>
      </c>
      <c r="B35" s="15" t="s">
        <v>444</v>
      </c>
      <c r="C35" s="15" t="s">
        <v>445</v>
      </c>
      <c r="D35" s="15" t="s">
        <v>446</v>
      </c>
      <c r="E35" s="15" t="s">
        <v>261</v>
      </c>
      <c r="F35" s="15" t="s">
        <v>447</v>
      </c>
      <c r="G35" s="15" t="s">
        <v>448</v>
      </c>
      <c r="H35" s="15" t="s">
        <v>63</v>
      </c>
      <c r="I35" s="15" t="s">
        <v>443</v>
      </c>
      <c r="J35" s="32">
        <v>12000000</v>
      </c>
      <c r="K35" s="32">
        <v>4488127.88</v>
      </c>
      <c r="L35" s="32">
        <v>7511872.1200000001</v>
      </c>
      <c r="M35" s="15"/>
      <c r="N35" s="31"/>
      <c r="O35" s="15"/>
      <c r="P35" s="15"/>
      <c r="Q35" s="15"/>
      <c r="R35" s="15"/>
      <c r="S35" s="15"/>
      <c r="T35" s="30"/>
      <c r="U35" s="30"/>
      <c r="V35" s="30"/>
      <c r="W35" s="15"/>
      <c r="X35" s="30"/>
    </row>
    <row r="36" spans="1:24" ht="30" x14ac:dyDescent="0.2">
      <c r="A36" s="15" t="s">
        <v>287</v>
      </c>
      <c r="B36" s="15" t="s">
        <v>444</v>
      </c>
      <c r="C36" s="15" t="s">
        <v>996</v>
      </c>
      <c r="D36" s="15" t="s">
        <v>997</v>
      </c>
      <c r="E36" s="15" t="s">
        <v>505</v>
      </c>
      <c r="F36" s="15" t="s">
        <v>998</v>
      </c>
      <c r="G36" s="15" t="s">
        <v>999</v>
      </c>
      <c r="H36" s="15" t="s">
        <v>61</v>
      </c>
      <c r="I36" s="15" t="s">
        <v>979</v>
      </c>
      <c r="J36" s="32">
        <v>16727000</v>
      </c>
      <c r="K36" s="32">
        <v>15137560.09</v>
      </c>
      <c r="L36" s="32">
        <v>1589439.91</v>
      </c>
      <c r="M36" s="15" t="s">
        <v>963</v>
      </c>
      <c r="N36" s="31"/>
      <c r="O36" s="15"/>
      <c r="P36" s="15"/>
      <c r="Q36" s="15"/>
      <c r="R36" s="15"/>
      <c r="S36" s="15"/>
      <c r="T36" s="30"/>
      <c r="U36" s="30"/>
      <c r="V36" s="30"/>
      <c r="W36" s="15"/>
      <c r="X36" s="30"/>
    </row>
    <row r="37" spans="1:24" ht="30" x14ac:dyDescent="0.2">
      <c r="A37" s="15" t="s">
        <v>287</v>
      </c>
      <c r="B37" s="15" t="s">
        <v>444</v>
      </c>
      <c r="C37" s="15" t="s">
        <v>1057</v>
      </c>
      <c r="D37" s="15" t="s">
        <v>544</v>
      </c>
      <c r="E37" s="15" t="s">
        <v>505</v>
      </c>
      <c r="F37" s="15" t="s">
        <v>545</v>
      </c>
      <c r="G37" s="15" t="s">
        <v>546</v>
      </c>
      <c r="H37" s="15" t="s">
        <v>63</v>
      </c>
      <c r="I37" s="15" t="s">
        <v>453</v>
      </c>
      <c r="J37" s="32">
        <v>49500000</v>
      </c>
      <c r="K37" s="32">
        <v>25371869.969999999</v>
      </c>
      <c r="L37" s="32">
        <v>24128130.030000001</v>
      </c>
      <c r="M37" s="15"/>
      <c r="N37" s="31"/>
      <c r="O37" s="15"/>
      <c r="P37" s="15"/>
      <c r="Q37" s="15"/>
      <c r="R37" s="15"/>
      <c r="S37" s="15"/>
      <c r="T37" s="30"/>
      <c r="U37" s="30"/>
      <c r="V37" s="30"/>
      <c r="W37" s="15"/>
      <c r="X37" s="30"/>
    </row>
    <row r="38" spans="1:24" ht="45" x14ac:dyDescent="0.2">
      <c r="A38" s="15" t="s">
        <v>287</v>
      </c>
      <c r="B38" s="15" t="s">
        <v>444</v>
      </c>
      <c r="C38" s="15" t="s">
        <v>594</v>
      </c>
      <c r="D38" s="15" t="s">
        <v>595</v>
      </c>
      <c r="E38" s="15" t="s">
        <v>505</v>
      </c>
      <c r="F38" s="15" t="s">
        <v>596</v>
      </c>
      <c r="G38" s="15" t="s">
        <v>597</v>
      </c>
      <c r="H38" s="15" t="s">
        <v>63</v>
      </c>
      <c r="I38" s="15" t="s">
        <v>593</v>
      </c>
      <c r="J38" s="32">
        <v>10000000</v>
      </c>
      <c r="K38" s="32">
        <v>6755797.5700000003</v>
      </c>
      <c r="L38" s="32">
        <v>3244202.43</v>
      </c>
      <c r="M38" s="15"/>
      <c r="N38" s="31"/>
      <c r="O38" s="15"/>
      <c r="P38" s="15"/>
      <c r="Q38" s="15"/>
      <c r="R38" s="15"/>
      <c r="S38" s="15"/>
      <c r="T38" s="30"/>
      <c r="U38" s="30"/>
      <c r="V38" s="30"/>
      <c r="W38" s="15"/>
      <c r="X38" s="30"/>
    </row>
    <row r="39" spans="1:24" x14ac:dyDescent="0.2">
      <c r="A39" s="15" t="s">
        <v>287</v>
      </c>
      <c r="B39" s="15" t="s">
        <v>74</v>
      </c>
      <c r="C39" s="15" t="s">
        <v>508</v>
      </c>
      <c r="D39" s="15" t="s">
        <v>509</v>
      </c>
      <c r="E39" s="15" t="s">
        <v>310</v>
      </c>
      <c r="F39" s="15" t="s">
        <v>510</v>
      </c>
      <c r="G39" s="15" t="s">
        <v>511</v>
      </c>
      <c r="H39" s="15" t="s">
        <v>242</v>
      </c>
      <c r="I39" s="15" t="s">
        <v>453</v>
      </c>
      <c r="J39" s="32">
        <v>1740000</v>
      </c>
      <c r="K39" s="32">
        <v>1430505.7</v>
      </c>
      <c r="L39" s="32">
        <v>309494.3</v>
      </c>
      <c r="M39" s="15"/>
      <c r="N39" s="31"/>
      <c r="O39" s="15"/>
      <c r="P39" s="15"/>
      <c r="Q39" s="15"/>
      <c r="R39" s="15"/>
      <c r="S39" s="15"/>
      <c r="T39" s="30"/>
      <c r="U39" s="30"/>
      <c r="V39" s="30"/>
      <c r="W39" s="15"/>
      <c r="X39" s="30"/>
    </row>
    <row r="40" spans="1:24" ht="30" x14ac:dyDescent="0.2">
      <c r="A40" s="15" t="s">
        <v>287</v>
      </c>
      <c r="B40" s="15" t="s">
        <v>498</v>
      </c>
      <c r="C40" s="15" t="s">
        <v>499</v>
      </c>
      <c r="D40" s="15" t="s">
        <v>500</v>
      </c>
      <c r="E40" s="15" t="s">
        <v>310</v>
      </c>
      <c r="F40" s="15" t="s">
        <v>501</v>
      </c>
      <c r="G40" s="15" t="s">
        <v>502</v>
      </c>
      <c r="H40" s="15" t="s">
        <v>63</v>
      </c>
      <c r="I40" s="15" t="s">
        <v>453</v>
      </c>
      <c r="J40" s="32">
        <v>500000</v>
      </c>
      <c r="K40" s="32">
        <v>351647.65</v>
      </c>
      <c r="L40" s="32">
        <v>148352.35</v>
      </c>
      <c r="M40" s="15"/>
      <c r="N40" s="31"/>
      <c r="O40" s="15"/>
      <c r="P40" s="15"/>
      <c r="Q40" s="15"/>
      <c r="R40" s="15"/>
      <c r="S40" s="15"/>
      <c r="T40" s="30"/>
      <c r="U40" s="30"/>
      <c r="V40" s="30"/>
      <c r="W40" s="15"/>
      <c r="X40" s="30"/>
    </row>
    <row r="41" spans="1:24" ht="30" x14ac:dyDescent="0.2">
      <c r="A41" s="15" t="s">
        <v>287</v>
      </c>
      <c r="B41" s="15" t="s">
        <v>1010</v>
      </c>
      <c r="C41" s="15" t="s">
        <v>1011</v>
      </c>
      <c r="D41" s="15" t="s">
        <v>1012</v>
      </c>
      <c r="E41" s="15" t="s">
        <v>1013</v>
      </c>
      <c r="F41" s="15" t="s">
        <v>1014</v>
      </c>
      <c r="G41" s="15" t="s">
        <v>1015</v>
      </c>
      <c r="H41" s="15" t="s">
        <v>63</v>
      </c>
      <c r="I41" s="15" t="s">
        <v>979</v>
      </c>
      <c r="J41" s="32">
        <v>5000000</v>
      </c>
      <c r="K41" s="32">
        <v>2108377.29</v>
      </c>
      <c r="L41" s="32">
        <v>2891622.71</v>
      </c>
      <c r="M41" s="15" t="s">
        <v>963</v>
      </c>
      <c r="N41" s="31"/>
      <c r="O41" s="15"/>
      <c r="P41" s="15"/>
      <c r="Q41" s="15"/>
      <c r="R41" s="15"/>
      <c r="S41" s="15"/>
      <c r="T41" s="30"/>
      <c r="U41" s="30"/>
      <c r="V41" s="30"/>
      <c r="W41" s="15"/>
      <c r="X41" s="30"/>
    </row>
  </sheetData>
  <autoFilter ref="A9:X9" xr:uid="{6DA4666A-21A7-4255-A691-3B737A9BFD25}"/>
  <dataValidations count="2">
    <dataValidation allowBlank="1" showInputMessage="1" showErrorMessage="1" promptTitle="For Examples" prompt="See CWA Instructions at https://dot.ca.gov/programs/local-assistance/projects/cooperative-work-agreement-cwa" sqref="R10:R41" xr:uid="{DD1B54D2-67C4-4CBF-A29E-EFE8D69679B2}"/>
    <dataValidation allowBlank="1" showInputMessage="1" showErrorMessage="1" promptTitle="For Examples:" prompt="See CWA Instructions at https://dot.ca.gov/programs/local-assistance/projects/cooperative-work-agreement-cwa" sqref="S10:S41" xr:uid="{D8E09963-DDFF-45E4-B16B-526CD0245157}"/>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Make a Selection" prompt="Select Yes or No. If No, Please Explain" xr:uid="{03B8CC39-52A3-45CC-96A9-E0F15A81E67E}">
          <x14:formula1>
            <xm:f>'Drop-down Reference Tables'!$A$2:$A$3</xm:f>
          </x14:formula1>
          <xm:sqref>N10:N41</xm:sqref>
        </x14:dataValidation>
        <x14:dataValidation type="list" allowBlank="1" showInputMessage="1" showErrorMessage="1" promptTitle="Select Yes or No only" prompt="Please select Yes or No only" xr:uid="{5318A9C5-E8F7-4E45-8C1E-0EBF82FC94B4}">
          <x14:formula1>
            <xm:f>'Drop-down Reference Tables'!$B$2:$B$3</xm:f>
          </x14:formula1>
          <xm:sqref>O10:O41</xm:sqref>
        </x14:dataValidation>
        <x14:dataValidation type="list" allowBlank="1" showInputMessage="1" showErrorMessage="1" promptTitle="Make a Selection" prompt="Click the arrow to make a selection in the drop down list. If OTHER, please include explanation." xr:uid="{EB242D81-6686-47D9-B24A-ED78FE672C64}">
          <x14:formula1>
            <xm:f>'Drop-down Reference Tables'!$C$2:$C$25</xm:f>
          </x14:formula1>
          <xm:sqref>P10:Q41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D58F6-C0DE-4FB8-B409-37A522445F1E}">
  <dimension ref="A1:AF32"/>
  <sheetViews>
    <sheetView tabSelected="1" zoomScale="77" zoomScaleNormal="77" workbookViewId="0">
      <pane ySplit="9" topLeftCell="A17" activePane="bottomLeft" state="frozen"/>
      <selection pane="bottomLeft" activeCell="B31" sqref="B31"/>
    </sheetView>
  </sheetViews>
  <sheetFormatPr defaultColWidth="9.140625" defaultRowHeight="15" x14ac:dyDescent="0.2"/>
  <cols>
    <col min="1" max="1" width="28.7109375" style="9" customWidth="1"/>
    <col min="2" max="2" width="41" style="9" customWidth="1"/>
    <col min="3" max="3" width="49.42578125" style="9" customWidth="1"/>
    <col min="4" max="4" width="71" style="9" customWidth="1"/>
    <col min="5" max="6" width="24" style="9" customWidth="1"/>
    <col min="7" max="9" width="16.85546875" style="9" customWidth="1"/>
    <col min="10" max="10" width="18.7109375" style="9" customWidth="1"/>
    <col min="11" max="11" width="21" style="9" customWidth="1"/>
    <col min="12" max="12" width="19" style="9" customWidth="1"/>
    <col min="13" max="13" width="31.85546875" style="9" customWidth="1"/>
    <col min="14" max="14" width="32.42578125" style="9" customWidth="1"/>
    <col min="15" max="15" width="35" style="9" customWidth="1"/>
    <col min="16" max="17" width="45.42578125" style="9" customWidth="1"/>
    <col min="18" max="18" width="56" style="9" customWidth="1"/>
    <col min="19" max="19" width="51.85546875" style="9" customWidth="1"/>
    <col min="20" max="22" width="34.42578125" style="9" customWidth="1"/>
    <col min="23" max="23" width="16.42578125" style="2" customWidth="1"/>
    <col min="24" max="24" width="14.28515625" style="9" customWidth="1"/>
    <col min="25" max="25" width="18.28515625" style="9" customWidth="1"/>
    <col min="26" max="26" width="17.85546875" style="9" customWidth="1"/>
    <col min="27" max="27" width="33.28515625" style="9" customWidth="1"/>
    <col min="28" max="28" width="21.7109375" style="9" customWidth="1"/>
    <col min="29" max="29" width="31.85546875" style="9" customWidth="1"/>
    <col min="30" max="30" width="34.5703125" style="2" customWidth="1"/>
    <col min="31" max="31" width="33.42578125" style="2" customWidth="1"/>
    <col min="32" max="32" width="30.28515625" style="2" customWidth="1"/>
    <col min="33" max="16384" width="9.140625" style="9"/>
  </cols>
  <sheetData>
    <row r="1" spans="1:32" ht="23.25" x14ac:dyDescent="0.2">
      <c r="A1" s="28" t="s">
        <v>57</v>
      </c>
      <c r="D1" s="18"/>
      <c r="E1" s="17"/>
      <c r="F1" s="17"/>
    </row>
    <row r="2" spans="1:32" x14ac:dyDescent="0.2">
      <c r="A2" s="24" t="s">
        <v>10</v>
      </c>
      <c r="B2" s="26">
        <v>46568</v>
      </c>
      <c r="C2" s="7"/>
      <c r="D2" s="6"/>
      <c r="E2" s="20"/>
      <c r="F2" s="20"/>
      <c r="G2" s="8"/>
      <c r="H2" s="8"/>
      <c r="I2" s="8"/>
      <c r="J2" s="8"/>
      <c r="K2" s="8"/>
      <c r="L2" s="8"/>
      <c r="M2" s="8"/>
      <c r="N2" s="8"/>
      <c r="O2" s="8"/>
      <c r="P2" s="8"/>
      <c r="Q2" s="8"/>
      <c r="R2" s="8"/>
      <c r="S2" s="8"/>
      <c r="T2" s="8"/>
      <c r="U2" s="8"/>
      <c r="V2" s="8"/>
    </row>
    <row r="3" spans="1:32" x14ac:dyDescent="0.2">
      <c r="A3" s="24" t="s">
        <v>37</v>
      </c>
      <c r="B3" s="23" t="s">
        <v>58</v>
      </c>
      <c r="C3" s="16"/>
      <c r="D3" s="6"/>
      <c r="E3" s="19"/>
      <c r="F3" s="19"/>
      <c r="G3" s="5"/>
      <c r="H3" s="5"/>
      <c r="I3" s="5"/>
      <c r="J3" s="5"/>
      <c r="K3" s="29"/>
      <c r="L3" s="5"/>
      <c r="M3" s="5"/>
      <c r="N3" s="5"/>
      <c r="O3" s="5"/>
      <c r="P3" s="5"/>
      <c r="Q3" s="5"/>
      <c r="R3" s="5"/>
      <c r="S3" s="5"/>
      <c r="T3" s="5"/>
      <c r="U3" s="5"/>
      <c r="V3" s="5"/>
    </row>
    <row r="4" spans="1:32" x14ac:dyDescent="0.2">
      <c r="A4" s="24" t="s">
        <v>35</v>
      </c>
      <c r="B4" s="6">
        <v>2122</v>
      </c>
      <c r="C4" s="7"/>
      <c r="D4" s="6"/>
      <c r="E4" s="19"/>
      <c r="F4" s="19"/>
      <c r="G4" s="5"/>
      <c r="H4" s="5"/>
      <c r="I4" s="21"/>
      <c r="J4" s="21"/>
      <c r="K4" s="5"/>
      <c r="L4" s="5"/>
      <c r="M4" s="5"/>
      <c r="N4" s="5"/>
      <c r="O4" s="21"/>
      <c r="P4" s="21"/>
      <c r="Q4" s="21"/>
      <c r="R4" s="21"/>
      <c r="S4" s="21"/>
      <c r="T4" s="5"/>
      <c r="U4" s="5"/>
      <c r="V4" s="5"/>
      <c r="X4" s="22"/>
    </row>
    <row r="5" spans="1:32" x14ac:dyDescent="0.2">
      <c r="A5" s="24" t="s">
        <v>36</v>
      </c>
      <c r="B5" s="23" t="s">
        <v>59</v>
      </c>
      <c r="C5" s="7"/>
      <c r="D5" s="6"/>
      <c r="E5" s="19"/>
      <c r="F5" s="19"/>
      <c r="G5" s="5"/>
      <c r="H5" s="5"/>
      <c r="I5" s="21"/>
      <c r="J5" s="5"/>
      <c r="K5" s="29"/>
      <c r="L5" s="5"/>
      <c r="M5" s="5"/>
      <c r="N5" s="5"/>
      <c r="O5" s="5"/>
      <c r="P5" s="5"/>
      <c r="Q5" s="5"/>
      <c r="R5" s="5"/>
      <c r="S5" s="5"/>
      <c r="T5" s="5"/>
      <c r="U5" s="5"/>
      <c r="V5" s="5"/>
    </row>
    <row r="6" spans="1:32" x14ac:dyDescent="0.2">
      <c r="A6" s="24" t="s">
        <v>55</v>
      </c>
      <c r="B6" s="6">
        <v>2030</v>
      </c>
      <c r="C6" s="16"/>
      <c r="D6" s="6"/>
      <c r="E6" s="19"/>
      <c r="F6" s="19"/>
      <c r="G6" s="5"/>
      <c r="H6" s="5"/>
      <c r="I6" s="5"/>
      <c r="J6" s="5"/>
      <c r="K6" s="5"/>
      <c r="L6" s="5"/>
      <c r="M6" s="5"/>
      <c r="N6" s="5"/>
      <c r="O6" s="5"/>
      <c r="P6" s="5"/>
      <c r="Q6" s="5"/>
      <c r="R6" s="5"/>
      <c r="S6" s="5"/>
      <c r="T6" s="5"/>
      <c r="U6" s="5"/>
      <c r="V6" s="5"/>
    </row>
    <row r="7" spans="1:32" x14ac:dyDescent="0.2">
      <c r="A7" s="24"/>
      <c r="B7" s="6"/>
      <c r="C7" s="16"/>
      <c r="D7" s="6"/>
      <c r="E7" s="19"/>
      <c r="F7" s="19"/>
      <c r="G7" s="5"/>
      <c r="H7" s="5"/>
      <c r="I7" s="5"/>
      <c r="J7" s="5"/>
      <c r="K7" s="5"/>
      <c r="L7" s="5"/>
      <c r="M7" s="5"/>
      <c r="N7" s="5"/>
      <c r="O7" s="5"/>
      <c r="P7" s="5"/>
      <c r="Q7" s="5"/>
      <c r="R7" s="5"/>
      <c r="S7" s="5"/>
      <c r="T7" s="5"/>
      <c r="U7" s="5"/>
      <c r="V7" s="5"/>
    </row>
    <row r="8" spans="1:32" x14ac:dyDescent="0.2">
      <c r="A8" s="24"/>
      <c r="B8" s="6"/>
      <c r="C8" s="16"/>
      <c r="D8" s="6"/>
      <c r="E8" s="19"/>
      <c r="F8" s="19"/>
      <c r="G8" s="5"/>
      <c r="H8" s="5"/>
      <c r="I8" s="5"/>
      <c r="J8" s="5"/>
      <c r="K8" s="5"/>
      <c r="L8" s="5"/>
      <c r="M8" s="5"/>
      <c r="N8" s="5"/>
      <c r="O8" s="5"/>
      <c r="P8" s="5"/>
      <c r="Q8" s="5"/>
      <c r="R8" s="5"/>
      <c r="S8" s="5"/>
      <c r="T8" s="5"/>
      <c r="U8" s="5"/>
      <c r="V8" s="5"/>
    </row>
    <row r="9" spans="1:32" ht="96.75" customHeight="1" x14ac:dyDescent="0.2">
      <c r="A9" s="25" t="s">
        <v>33</v>
      </c>
      <c r="B9" s="25" t="s">
        <v>11</v>
      </c>
      <c r="C9" s="25" t="s">
        <v>12</v>
      </c>
      <c r="D9" s="25" t="s">
        <v>13</v>
      </c>
      <c r="E9" s="25" t="s">
        <v>50</v>
      </c>
      <c r="F9" s="25" t="s">
        <v>51</v>
      </c>
      <c r="G9" s="25" t="s">
        <v>28</v>
      </c>
      <c r="H9" s="25" t="s">
        <v>54</v>
      </c>
      <c r="I9" s="25" t="s">
        <v>32</v>
      </c>
      <c r="J9" s="25" t="s">
        <v>29</v>
      </c>
      <c r="K9" s="25" t="s">
        <v>27</v>
      </c>
      <c r="L9" s="25" t="s">
        <v>30</v>
      </c>
      <c r="M9" s="27" t="s">
        <v>60</v>
      </c>
      <c r="N9" s="25" t="s">
        <v>44</v>
      </c>
      <c r="O9" s="25" t="s">
        <v>46</v>
      </c>
      <c r="P9" s="25" t="s">
        <v>0</v>
      </c>
      <c r="Q9" s="25" t="s">
        <v>56</v>
      </c>
      <c r="R9" s="25" t="s">
        <v>52</v>
      </c>
      <c r="S9" s="25" t="s">
        <v>45</v>
      </c>
      <c r="T9" s="25" t="s">
        <v>47</v>
      </c>
      <c r="U9" s="25" t="s">
        <v>48</v>
      </c>
      <c r="V9" s="25" t="s">
        <v>49</v>
      </c>
      <c r="W9" s="25" t="s">
        <v>31</v>
      </c>
      <c r="X9" s="25" t="s">
        <v>53</v>
      </c>
      <c r="AD9" s="9"/>
      <c r="AE9" s="9"/>
      <c r="AF9" s="9"/>
    </row>
    <row r="10" spans="1:32" x14ac:dyDescent="0.2">
      <c r="A10" s="15" t="s">
        <v>99</v>
      </c>
      <c r="B10" s="15" t="s">
        <v>100</v>
      </c>
      <c r="C10" s="15" t="s">
        <v>95</v>
      </c>
      <c r="D10" s="15" t="s">
        <v>155</v>
      </c>
      <c r="E10" s="15" t="s">
        <v>86</v>
      </c>
      <c r="F10" s="15" t="s">
        <v>156</v>
      </c>
      <c r="G10" s="15" t="s">
        <v>157</v>
      </c>
      <c r="H10" s="15" t="s">
        <v>62</v>
      </c>
      <c r="I10" s="15" t="s">
        <v>89</v>
      </c>
      <c r="J10" s="32">
        <v>248955</v>
      </c>
      <c r="K10" s="32">
        <v>19991.11</v>
      </c>
      <c r="L10" s="32">
        <v>228963.89</v>
      </c>
      <c r="M10" s="15"/>
      <c r="N10" s="31"/>
      <c r="O10" s="15"/>
      <c r="P10" s="15"/>
      <c r="Q10" s="15"/>
      <c r="R10" s="15"/>
      <c r="S10" s="15"/>
      <c r="T10" s="30"/>
      <c r="U10" s="30"/>
      <c r="V10" s="30"/>
      <c r="W10" s="15"/>
      <c r="X10" s="30"/>
    </row>
    <row r="11" spans="1:32" x14ac:dyDescent="0.2">
      <c r="A11" s="15" t="s">
        <v>99</v>
      </c>
      <c r="B11" s="15" t="s">
        <v>100</v>
      </c>
      <c r="C11" s="15" t="s">
        <v>95</v>
      </c>
      <c r="D11" s="15" t="s">
        <v>181</v>
      </c>
      <c r="E11" s="15" t="s">
        <v>86</v>
      </c>
      <c r="F11" s="15" t="s">
        <v>182</v>
      </c>
      <c r="G11" s="15" t="s">
        <v>183</v>
      </c>
      <c r="H11" s="15" t="s">
        <v>62</v>
      </c>
      <c r="I11" s="15" t="s">
        <v>177</v>
      </c>
      <c r="J11" s="32">
        <v>235576</v>
      </c>
      <c r="K11" s="32">
        <v>11301.59</v>
      </c>
      <c r="L11" s="32">
        <v>224274.41</v>
      </c>
      <c r="M11" s="15"/>
      <c r="N11" s="31"/>
      <c r="O11" s="15"/>
      <c r="P11" s="15"/>
      <c r="Q11" s="15"/>
      <c r="R11" s="15"/>
      <c r="S11" s="15"/>
      <c r="T11" s="30"/>
      <c r="U11" s="30"/>
      <c r="V11" s="30"/>
      <c r="W11" s="15"/>
      <c r="X11" s="30"/>
    </row>
    <row r="12" spans="1:32" x14ac:dyDescent="0.2">
      <c r="A12" s="15" t="s">
        <v>99</v>
      </c>
      <c r="B12" s="15" t="s">
        <v>100</v>
      </c>
      <c r="C12" s="15" t="s">
        <v>95</v>
      </c>
      <c r="D12" s="15" t="s">
        <v>170</v>
      </c>
      <c r="E12" s="15" t="s">
        <v>86</v>
      </c>
      <c r="F12" s="15" t="s">
        <v>171</v>
      </c>
      <c r="G12" s="15" t="s">
        <v>172</v>
      </c>
      <c r="H12" s="15" t="s">
        <v>63</v>
      </c>
      <c r="I12" s="15" t="s">
        <v>169</v>
      </c>
      <c r="J12" s="32">
        <v>677196.21</v>
      </c>
      <c r="K12" s="32">
        <v>617991.14</v>
      </c>
      <c r="L12" s="32">
        <v>59205.07</v>
      </c>
      <c r="M12" s="15"/>
      <c r="N12" s="31"/>
      <c r="O12" s="15"/>
      <c r="P12" s="15"/>
      <c r="Q12" s="15"/>
      <c r="R12" s="15"/>
      <c r="S12" s="15"/>
      <c r="T12" s="30"/>
      <c r="U12" s="30"/>
      <c r="V12" s="30"/>
      <c r="W12" s="15"/>
      <c r="X12" s="30"/>
    </row>
    <row r="13" spans="1:32" x14ac:dyDescent="0.2">
      <c r="A13" s="15" t="s">
        <v>99</v>
      </c>
      <c r="B13" s="15" t="s">
        <v>100</v>
      </c>
      <c r="C13" s="15" t="s">
        <v>95</v>
      </c>
      <c r="D13" s="15" t="s">
        <v>104</v>
      </c>
      <c r="E13" s="15" t="s">
        <v>86</v>
      </c>
      <c r="F13" s="15" t="s">
        <v>105</v>
      </c>
      <c r="G13" s="15" t="s">
        <v>106</v>
      </c>
      <c r="H13" s="15" t="s">
        <v>61</v>
      </c>
      <c r="I13" s="15" t="s">
        <v>89</v>
      </c>
      <c r="J13" s="32">
        <v>70014.399999999994</v>
      </c>
      <c r="K13" s="32">
        <v>56722.04</v>
      </c>
      <c r="L13" s="32">
        <v>13292.36</v>
      </c>
      <c r="M13" s="15"/>
      <c r="N13" s="31"/>
      <c r="O13" s="15"/>
      <c r="P13" s="15"/>
      <c r="Q13" s="15"/>
      <c r="R13" s="15"/>
      <c r="S13" s="15"/>
      <c r="T13" s="30"/>
      <c r="U13" s="30"/>
      <c r="V13" s="30"/>
      <c r="W13" s="15"/>
      <c r="X13" s="30"/>
    </row>
    <row r="14" spans="1:32" x14ac:dyDescent="0.2">
      <c r="A14" s="15" t="s">
        <v>99</v>
      </c>
      <c r="B14" s="15" t="s">
        <v>100</v>
      </c>
      <c r="C14" s="15" t="s">
        <v>95</v>
      </c>
      <c r="D14" s="15" t="s">
        <v>101</v>
      </c>
      <c r="E14" s="15" t="s">
        <v>86</v>
      </c>
      <c r="F14" s="15" t="s">
        <v>102</v>
      </c>
      <c r="G14" s="15" t="s">
        <v>103</v>
      </c>
      <c r="H14" s="15" t="s">
        <v>62</v>
      </c>
      <c r="I14" s="15" t="s">
        <v>89</v>
      </c>
      <c r="J14" s="32">
        <v>32666</v>
      </c>
      <c r="K14" s="32">
        <v>27666</v>
      </c>
      <c r="L14" s="32">
        <v>5000</v>
      </c>
      <c r="M14" s="15"/>
      <c r="N14" s="31"/>
      <c r="O14" s="15"/>
      <c r="P14" s="15"/>
      <c r="Q14" s="15"/>
      <c r="R14" s="15"/>
      <c r="S14" s="15"/>
      <c r="T14" s="30"/>
      <c r="U14" s="30"/>
      <c r="V14" s="30"/>
      <c r="W14" s="15"/>
      <c r="X14" s="30"/>
    </row>
    <row r="15" spans="1:32" x14ac:dyDescent="0.2">
      <c r="A15" s="15" t="s">
        <v>99</v>
      </c>
      <c r="B15" s="15" t="s">
        <v>100</v>
      </c>
      <c r="C15" s="15" t="s">
        <v>95</v>
      </c>
      <c r="D15" s="15" t="s">
        <v>178</v>
      </c>
      <c r="E15" s="15" t="s">
        <v>86</v>
      </c>
      <c r="F15" s="15" t="s">
        <v>179</v>
      </c>
      <c r="G15" s="15" t="s">
        <v>180</v>
      </c>
      <c r="H15" s="15" t="s">
        <v>62</v>
      </c>
      <c r="I15" s="15" t="s">
        <v>177</v>
      </c>
      <c r="J15" s="32">
        <v>428240.24</v>
      </c>
      <c r="K15" s="32">
        <v>413240.24</v>
      </c>
      <c r="L15" s="32">
        <v>15000</v>
      </c>
      <c r="M15" s="15"/>
      <c r="N15" s="31"/>
      <c r="O15" s="15"/>
      <c r="P15" s="15"/>
      <c r="Q15" s="15"/>
      <c r="R15" s="15"/>
      <c r="S15" s="15"/>
      <c r="T15" s="30"/>
      <c r="U15" s="30"/>
      <c r="V15" s="30"/>
      <c r="W15" s="15"/>
      <c r="X15" s="30"/>
    </row>
    <row r="16" spans="1:32" x14ac:dyDescent="0.2">
      <c r="A16" s="15" t="s">
        <v>99</v>
      </c>
      <c r="B16" s="15" t="s">
        <v>100</v>
      </c>
      <c r="C16" s="15" t="s">
        <v>95</v>
      </c>
      <c r="D16" s="15" t="s">
        <v>166</v>
      </c>
      <c r="E16" s="15" t="s">
        <v>86</v>
      </c>
      <c r="F16" s="15" t="s">
        <v>167</v>
      </c>
      <c r="G16" s="15" t="s">
        <v>168</v>
      </c>
      <c r="H16" s="15" t="s">
        <v>63</v>
      </c>
      <c r="I16" s="15" t="s">
        <v>169</v>
      </c>
      <c r="J16" s="32">
        <v>191506</v>
      </c>
      <c r="K16" s="32">
        <v>186506</v>
      </c>
      <c r="L16" s="32">
        <v>5000</v>
      </c>
      <c r="M16" s="15"/>
      <c r="N16" s="31"/>
      <c r="O16" s="15"/>
      <c r="P16" s="15"/>
      <c r="Q16" s="15"/>
      <c r="R16" s="15"/>
      <c r="S16" s="15"/>
      <c r="T16" s="30"/>
      <c r="U16" s="30"/>
      <c r="V16" s="30"/>
      <c r="W16" s="15"/>
      <c r="X16" s="30"/>
    </row>
    <row r="17" spans="1:24" x14ac:dyDescent="0.2">
      <c r="A17" s="15" t="s">
        <v>99</v>
      </c>
      <c r="B17" s="15" t="s">
        <v>100</v>
      </c>
      <c r="C17" s="15" t="s">
        <v>95</v>
      </c>
      <c r="D17" s="15" t="s">
        <v>184</v>
      </c>
      <c r="E17" s="15" t="s">
        <v>86</v>
      </c>
      <c r="F17" s="15" t="s">
        <v>185</v>
      </c>
      <c r="G17" s="15" t="s">
        <v>186</v>
      </c>
      <c r="H17" s="15" t="s">
        <v>62</v>
      </c>
      <c r="I17" s="15" t="s">
        <v>177</v>
      </c>
      <c r="J17" s="32">
        <v>288622</v>
      </c>
      <c r="K17" s="32">
        <v>13137.06</v>
      </c>
      <c r="L17" s="32">
        <v>275484.94</v>
      </c>
      <c r="M17" s="15"/>
      <c r="N17" s="31"/>
      <c r="O17" s="15"/>
      <c r="P17" s="15"/>
      <c r="Q17" s="15"/>
      <c r="R17" s="15"/>
      <c r="S17" s="15"/>
      <c r="T17" s="30"/>
      <c r="U17" s="30"/>
      <c r="V17" s="30"/>
      <c r="W17" s="15"/>
      <c r="X17" s="30"/>
    </row>
    <row r="18" spans="1:24" x14ac:dyDescent="0.2">
      <c r="A18" s="15" t="s">
        <v>99</v>
      </c>
      <c r="B18" s="15" t="s">
        <v>100</v>
      </c>
      <c r="C18" s="15" t="s">
        <v>84</v>
      </c>
      <c r="D18" s="15" t="s">
        <v>158</v>
      </c>
      <c r="E18" s="15" t="s">
        <v>86</v>
      </c>
      <c r="F18" s="15" t="s">
        <v>159</v>
      </c>
      <c r="G18" s="15" t="s">
        <v>160</v>
      </c>
      <c r="H18" s="15" t="s">
        <v>62</v>
      </c>
      <c r="I18" s="15" t="s">
        <v>161</v>
      </c>
      <c r="J18" s="32">
        <v>8393.7999999999993</v>
      </c>
      <c r="K18" s="32">
        <v>1585.33</v>
      </c>
      <c r="L18" s="32">
        <v>6808.47</v>
      </c>
      <c r="M18" s="15"/>
      <c r="N18" s="31"/>
      <c r="O18" s="15"/>
      <c r="P18" s="15"/>
      <c r="Q18" s="15"/>
      <c r="R18" s="15"/>
      <c r="S18" s="15"/>
      <c r="T18" s="30"/>
      <c r="U18" s="30"/>
      <c r="V18" s="30"/>
      <c r="W18" s="15"/>
      <c r="X18" s="30"/>
    </row>
    <row r="19" spans="1:24" x14ac:dyDescent="0.2">
      <c r="A19" s="15" t="s">
        <v>99</v>
      </c>
      <c r="B19" s="15" t="s">
        <v>100</v>
      </c>
      <c r="C19" s="15" t="s">
        <v>84</v>
      </c>
      <c r="D19" s="15" t="s">
        <v>158</v>
      </c>
      <c r="E19" s="15" t="s">
        <v>86</v>
      </c>
      <c r="F19" s="15" t="s">
        <v>159</v>
      </c>
      <c r="G19" s="15" t="s">
        <v>160</v>
      </c>
      <c r="H19" s="15" t="s">
        <v>61</v>
      </c>
      <c r="I19" s="15" t="s">
        <v>162</v>
      </c>
      <c r="J19" s="32">
        <v>6065.58</v>
      </c>
      <c r="K19" s="32">
        <v>0</v>
      </c>
      <c r="L19" s="32">
        <v>6065.58</v>
      </c>
      <c r="M19" s="15"/>
      <c r="N19" s="31"/>
      <c r="O19" s="15"/>
      <c r="P19" s="15"/>
      <c r="Q19" s="15"/>
      <c r="R19" s="15"/>
      <c r="S19" s="15"/>
      <c r="T19" s="30"/>
      <c r="U19" s="30"/>
      <c r="V19" s="30"/>
      <c r="W19" s="15"/>
      <c r="X19" s="30"/>
    </row>
    <row r="20" spans="1:24" x14ac:dyDescent="0.2">
      <c r="A20" s="15" t="s">
        <v>99</v>
      </c>
      <c r="B20" s="15" t="s">
        <v>100</v>
      </c>
      <c r="C20" s="15" t="s">
        <v>84</v>
      </c>
      <c r="D20" s="15" t="s">
        <v>158</v>
      </c>
      <c r="E20" s="15" t="s">
        <v>86</v>
      </c>
      <c r="F20" s="15" t="s">
        <v>159</v>
      </c>
      <c r="G20" s="15" t="s">
        <v>160</v>
      </c>
      <c r="H20" s="15" t="s">
        <v>63</v>
      </c>
      <c r="I20" s="15" t="s">
        <v>169</v>
      </c>
      <c r="J20" s="32">
        <v>22381.85</v>
      </c>
      <c r="K20" s="32">
        <v>0</v>
      </c>
      <c r="L20" s="32">
        <v>22381.85</v>
      </c>
      <c r="M20" s="15"/>
      <c r="N20" s="31"/>
      <c r="O20" s="15"/>
      <c r="P20" s="15"/>
      <c r="Q20" s="15"/>
      <c r="R20" s="15"/>
      <c r="S20" s="15"/>
      <c r="T20" s="30"/>
      <c r="U20" s="30"/>
      <c r="V20" s="30"/>
      <c r="W20" s="15"/>
      <c r="X20" s="30"/>
    </row>
    <row r="21" spans="1:24" x14ac:dyDescent="0.2">
      <c r="A21" s="15" t="s">
        <v>99</v>
      </c>
      <c r="B21" s="15" t="s">
        <v>100</v>
      </c>
      <c r="C21" s="15" t="s">
        <v>84</v>
      </c>
      <c r="D21" s="15" t="s">
        <v>158</v>
      </c>
      <c r="E21" s="15" t="s">
        <v>86</v>
      </c>
      <c r="F21" s="15" t="s">
        <v>159</v>
      </c>
      <c r="G21" s="15" t="s">
        <v>160</v>
      </c>
      <c r="H21" s="15" t="s">
        <v>64</v>
      </c>
      <c r="I21" s="15" t="s">
        <v>1016</v>
      </c>
      <c r="J21" s="32">
        <v>22702.77</v>
      </c>
      <c r="K21" s="32">
        <v>0</v>
      </c>
      <c r="L21" s="32">
        <v>22702.77</v>
      </c>
      <c r="M21" s="15"/>
      <c r="N21" s="31"/>
      <c r="O21" s="15"/>
      <c r="P21" s="15"/>
      <c r="Q21" s="15"/>
      <c r="R21" s="15"/>
      <c r="S21" s="15"/>
      <c r="T21" s="30"/>
      <c r="U21" s="30"/>
      <c r="V21" s="30"/>
      <c r="W21" s="15"/>
      <c r="X21" s="30"/>
    </row>
    <row r="22" spans="1:24" x14ac:dyDescent="0.2">
      <c r="A22" s="15" t="s">
        <v>99</v>
      </c>
      <c r="B22" s="15" t="s">
        <v>100</v>
      </c>
      <c r="C22" s="15" t="s">
        <v>84</v>
      </c>
      <c r="D22" s="15" t="s">
        <v>163</v>
      </c>
      <c r="E22" s="15" t="s">
        <v>86</v>
      </c>
      <c r="F22" s="15" t="s">
        <v>164</v>
      </c>
      <c r="G22" s="15" t="s">
        <v>165</v>
      </c>
      <c r="H22" s="15" t="s">
        <v>62</v>
      </c>
      <c r="I22" s="15" t="s">
        <v>162</v>
      </c>
      <c r="J22" s="32">
        <v>72619</v>
      </c>
      <c r="K22" s="32">
        <v>6816</v>
      </c>
      <c r="L22" s="32">
        <v>65803</v>
      </c>
      <c r="M22" s="15"/>
      <c r="N22" s="31"/>
      <c r="O22" s="15"/>
      <c r="P22" s="15"/>
      <c r="Q22" s="15"/>
      <c r="R22" s="15"/>
      <c r="S22" s="15"/>
      <c r="T22" s="30"/>
      <c r="U22" s="30"/>
      <c r="V22" s="30"/>
      <c r="W22" s="15"/>
      <c r="X22" s="30"/>
    </row>
    <row r="23" spans="1:24" x14ac:dyDescent="0.2">
      <c r="A23" s="15" t="s">
        <v>99</v>
      </c>
      <c r="B23" s="15" t="s">
        <v>100</v>
      </c>
      <c r="C23" s="15" t="s">
        <v>95</v>
      </c>
      <c r="D23" s="15" t="s">
        <v>117</v>
      </c>
      <c r="E23" s="15" t="s">
        <v>86</v>
      </c>
      <c r="F23" s="15" t="s">
        <v>118</v>
      </c>
      <c r="G23" s="15" t="s">
        <v>119</v>
      </c>
      <c r="H23" s="15" t="s">
        <v>63</v>
      </c>
      <c r="I23" s="15" t="s">
        <v>89</v>
      </c>
      <c r="J23" s="32">
        <v>369643.76</v>
      </c>
      <c r="K23" s="32">
        <v>336657.59</v>
      </c>
      <c r="L23" s="32">
        <v>32986.17</v>
      </c>
      <c r="M23" s="15"/>
      <c r="N23" s="31"/>
      <c r="O23" s="15"/>
      <c r="P23" s="15"/>
      <c r="Q23" s="15"/>
      <c r="R23" s="15"/>
      <c r="S23" s="15"/>
      <c r="T23" s="30"/>
      <c r="U23" s="30"/>
      <c r="V23" s="30"/>
      <c r="W23" s="15"/>
      <c r="X23" s="30"/>
    </row>
    <row r="24" spans="1:24" ht="30" x14ac:dyDescent="0.2">
      <c r="A24" s="15" t="s">
        <v>99</v>
      </c>
      <c r="B24" s="15" t="s">
        <v>406</v>
      </c>
      <c r="C24" s="15" t="s">
        <v>407</v>
      </c>
      <c r="D24" s="15" t="s">
        <v>1058</v>
      </c>
      <c r="E24" s="15" t="s">
        <v>232</v>
      </c>
      <c r="F24" s="15" t="s">
        <v>408</v>
      </c>
      <c r="G24" s="15" t="s">
        <v>409</v>
      </c>
      <c r="H24" s="15" t="s">
        <v>63</v>
      </c>
      <c r="I24" s="15" t="s">
        <v>391</v>
      </c>
      <c r="J24" s="32">
        <v>115089</v>
      </c>
      <c r="K24" s="32">
        <v>22659.16</v>
      </c>
      <c r="L24" s="32">
        <v>92429.84</v>
      </c>
      <c r="M24" s="15"/>
      <c r="N24" s="31"/>
      <c r="O24" s="15"/>
      <c r="P24" s="15"/>
      <c r="Q24" s="15"/>
      <c r="R24" s="15"/>
      <c r="S24" s="15"/>
      <c r="T24" s="30"/>
      <c r="U24" s="30"/>
      <c r="V24" s="30"/>
      <c r="W24" s="15"/>
      <c r="X24" s="30"/>
    </row>
    <row r="25" spans="1:24" x14ac:dyDescent="0.2">
      <c r="A25" s="15" t="s">
        <v>99</v>
      </c>
      <c r="B25" s="15" t="s">
        <v>224</v>
      </c>
      <c r="C25" s="15" t="s">
        <v>225</v>
      </c>
      <c r="D25" s="15" t="s">
        <v>226</v>
      </c>
      <c r="E25" s="15" t="s">
        <v>227</v>
      </c>
      <c r="F25" s="15" t="s">
        <v>228</v>
      </c>
      <c r="G25" s="15" t="s">
        <v>229</v>
      </c>
      <c r="H25" s="15" t="s">
        <v>63</v>
      </c>
      <c r="I25" s="15" t="s">
        <v>219</v>
      </c>
      <c r="J25" s="32">
        <v>340394.75</v>
      </c>
      <c r="K25" s="32">
        <v>0</v>
      </c>
      <c r="L25" s="32">
        <v>340394.75</v>
      </c>
      <c r="M25" s="15"/>
      <c r="N25" s="31"/>
      <c r="O25" s="15"/>
      <c r="P25" s="15"/>
      <c r="Q25" s="15"/>
      <c r="R25" s="15"/>
      <c r="S25" s="15"/>
      <c r="T25" s="30"/>
      <c r="U25" s="30"/>
      <c r="V25" s="30"/>
      <c r="W25" s="15"/>
      <c r="X25" s="30"/>
    </row>
    <row r="26" spans="1:24" x14ac:dyDescent="0.2">
      <c r="A26" s="15" t="s">
        <v>99</v>
      </c>
      <c r="B26" s="15" t="s">
        <v>224</v>
      </c>
      <c r="C26" s="15" t="s">
        <v>225</v>
      </c>
      <c r="D26" s="15" t="s">
        <v>226</v>
      </c>
      <c r="E26" s="15" t="s">
        <v>227</v>
      </c>
      <c r="F26" s="15" t="s">
        <v>228</v>
      </c>
      <c r="G26" s="15" t="s">
        <v>229</v>
      </c>
      <c r="H26" s="15" t="s">
        <v>61</v>
      </c>
      <c r="I26" s="15" t="s">
        <v>794</v>
      </c>
      <c r="J26" s="32">
        <v>100157.83</v>
      </c>
      <c r="K26" s="32">
        <v>0</v>
      </c>
      <c r="L26" s="32">
        <v>100157.83</v>
      </c>
      <c r="M26" s="15"/>
      <c r="N26" s="31"/>
      <c r="O26" s="15"/>
      <c r="P26" s="15"/>
      <c r="Q26" s="15"/>
      <c r="R26" s="15"/>
      <c r="S26" s="15"/>
      <c r="T26" s="30"/>
      <c r="U26" s="30"/>
      <c r="V26" s="30"/>
      <c r="W26" s="15"/>
      <c r="X26" s="30"/>
    </row>
    <row r="27" spans="1:24" x14ac:dyDescent="0.2">
      <c r="A27" s="15" t="s">
        <v>99</v>
      </c>
      <c r="B27" s="15" t="s">
        <v>224</v>
      </c>
      <c r="C27" s="15" t="s">
        <v>225</v>
      </c>
      <c r="D27" s="15" t="s">
        <v>226</v>
      </c>
      <c r="E27" s="15" t="s">
        <v>227</v>
      </c>
      <c r="F27" s="15" t="s">
        <v>228</v>
      </c>
      <c r="G27" s="15" t="s">
        <v>229</v>
      </c>
      <c r="H27" s="15" t="s">
        <v>64</v>
      </c>
      <c r="I27" s="15" t="s">
        <v>836</v>
      </c>
      <c r="J27" s="32">
        <v>307126</v>
      </c>
      <c r="K27" s="32">
        <v>245917.56</v>
      </c>
      <c r="L27" s="32">
        <v>61208.44</v>
      </c>
      <c r="M27" s="15"/>
      <c r="N27" s="31"/>
      <c r="O27" s="15"/>
      <c r="P27" s="15"/>
      <c r="Q27" s="15"/>
      <c r="R27" s="15"/>
      <c r="S27" s="15"/>
      <c r="T27" s="30"/>
      <c r="U27" s="30"/>
      <c r="V27" s="30"/>
      <c r="W27" s="15"/>
      <c r="X27" s="30"/>
    </row>
    <row r="28" spans="1:24" ht="30" x14ac:dyDescent="0.2">
      <c r="A28" s="15" t="s">
        <v>99</v>
      </c>
      <c r="B28" s="15" t="s">
        <v>328</v>
      </c>
      <c r="C28" s="15" t="s">
        <v>837</v>
      </c>
      <c r="D28" s="15" t="s">
        <v>838</v>
      </c>
      <c r="E28" s="15" t="s">
        <v>196</v>
      </c>
      <c r="F28" s="15" t="s">
        <v>839</v>
      </c>
      <c r="G28" s="15" t="s">
        <v>840</v>
      </c>
      <c r="H28" s="15" t="s">
        <v>64</v>
      </c>
      <c r="I28" s="15" t="s">
        <v>836</v>
      </c>
      <c r="J28" s="32">
        <v>1850000</v>
      </c>
      <c r="K28" s="32">
        <v>1656671</v>
      </c>
      <c r="L28" s="32">
        <v>193329</v>
      </c>
      <c r="M28" s="15"/>
      <c r="N28" s="31"/>
      <c r="O28" s="15"/>
      <c r="P28" s="15"/>
      <c r="Q28" s="15"/>
      <c r="R28" s="15"/>
      <c r="S28" s="15"/>
      <c r="T28" s="30"/>
      <c r="U28" s="30"/>
      <c r="V28" s="30"/>
      <c r="W28" s="15"/>
      <c r="X28" s="30"/>
    </row>
    <row r="29" spans="1:24" ht="30" x14ac:dyDescent="0.2">
      <c r="A29" s="15" t="s">
        <v>99</v>
      </c>
      <c r="B29" s="15" t="s">
        <v>328</v>
      </c>
      <c r="C29" s="15" t="s">
        <v>1017</v>
      </c>
      <c r="D29" s="15" t="s">
        <v>1018</v>
      </c>
      <c r="E29" s="15" t="s">
        <v>363</v>
      </c>
      <c r="F29" s="15" t="s">
        <v>1019</v>
      </c>
      <c r="G29" s="15" t="s">
        <v>1020</v>
      </c>
      <c r="H29" s="15" t="s">
        <v>63</v>
      </c>
      <c r="I29" s="15" t="s">
        <v>1021</v>
      </c>
      <c r="J29" s="32">
        <v>215800</v>
      </c>
      <c r="K29" s="32">
        <v>215749.15</v>
      </c>
      <c r="L29" s="32">
        <v>50.85</v>
      </c>
      <c r="M29" s="15"/>
      <c r="N29" s="31"/>
      <c r="O29" s="15"/>
      <c r="P29" s="15"/>
      <c r="Q29" s="15"/>
      <c r="R29" s="15"/>
      <c r="S29" s="15"/>
      <c r="T29" s="30"/>
      <c r="U29" s="30"/>
      <c r="V29" s="30"/>
      <c r="W29" s="15"/>
      <c r="X29" s="30"/>
    </row>
    <row r="30" spans="1:24" ht="45" x14ac:dyDescent="0.2">
      <c r="A30" s="15" t="s">
        <v>99</v>
      </c>
      <c r="B30" s="15" t="s">
        <v>328</v>
      </c>
      <c r="C30" s="15" t="s">
        <v>329</v>
      </c>
      <c r="D30" s="15" t="s">
        <v>330</v>
      </c>
      <c r="E30" s="15" t="s">
        <v>196</v>
      </c>
      <c r="F30" s="15" t="s">
        <v>331</v>
      </c>
      <c r="G30" s="15" t="s">
        <v>332</v>
      </c>
      <c r="H30" s="15" t="s">
        <v>63</v>
      </c>
      <c r="I30" s="15" t="s">
        <v>323</v>
      </c>
      <c r="J30" s="32">
        <v>85000</v>
      </c>
      <c r="K30" s="32">
        <v>45259.03</v>
      </c>
      <c r="L30" s="32">
        <v>39740.97</v>
      </c>
      <c r="M30" s="15"/>
      <c r="N30" s="31"/>
      <c r="O30" s="15"/>
      <c r="P30" s="15"/>
      <c r="Q30" s="15"/>
      <c r="R30" s="15"/>
      <c r="S30" s="15"/>
      <c r="T30" s="30"/>
      <c r="U30" s="30"/>
      <c r="V30" s="30"/>
      <c r="W30" s="15"/>
      <c r="X30" s="30"/>
    </row>
    <row r="31" spans="1:24" ht="30" x14ac:dyDescent="0.2">
      <c r="A31" s="15" t="s">
        <v>99</v>
      </c>
      <c r="B31" s="15" t="s">
        <v>328</v>
      </c>
      <c r="C31" s="15" t="s">
        <v>584</v>
      </c>
      <c r="D31" s="15" t="s">
        <v>585</v>
      </c>
      <c r="E31" s="15" t="s">
        <v>196</v>
      </c>
      <c r="F31" s="15" t="s">
        <v>586</v>
      </c>
      <c r="G31" s="15" t="s">
        <v>587</v>
      </c>
      <c r="H31" s="15" t="s">
        <v>64</v>
      </c>
      <c r="I31" s="15" t="s">
        <v>553</v>
      </c>
      <c r="J31" s="32">
        <v>20100000</v>
      </c>
      <c r="K31" s="32">
        <v>18819316.129999999</v>
      </c>
      <c r="L31" s="32">
        <v>1280683.8700000001</v>
      </c>
      <c r="M31" s="15"/>
      <c r="N31" s="31"/>
      <c r="O31" s="15"/>
      <c r="P31" s="15"/>
      <c r="Q31" s="15"/>
      <c r="R31" s="15"/>
      <c r="S31" s="15"/>
      <c r="T31" s="30"/>
      <c r="U31" s="30"/>
      <c r="V31" s="30"/>
      <c r="W31" s="15"/>
      <c r="X31" s="30"/>
    </row>
    <row r="32" spans="1:24" ht="45" x14ac:dyDescent="0.2">
      <c r="A32" s="15" t="s">
        <v>99</v>
      </c>
      <c r="B32" s="15" t="s">
        <v>74</v>
      </c>
      <c r="C32" s="15" t="s">
        <v>718</v>
      </c>
      <c r="D32" s="15" t="s">
        <v>965</v>
      </c>
      <c r="E32" s="15" t="s">
        <v>966</v>
      </c>
      <c r="F32" s="15" t="s">
        <v>967</v>
      </c>
      <c r="G32" s="15" t="s">
        <v>968</v>
      </c>
      <c r="H32" s="15" t="s">
        <v>969</v>
      </c>
      <c r="I32" s="15" t="s">
        <v>970</v>
      </c>
      <c r="J32" s="32">
        <v>2045098</v>
      </c>
      <c r="K32" s="32">
        <v>1891612.06</v>
      </c>
      <c r="L32" s="32">
        <v>153485.94</v>
      </c>
      <c r="M32" s="15" t="s">
        <v>963</v>
      </c>
      <c r="N32" s="31"/>
      <c r="O32" s="15"/>
      <c r="P32" s="15"/>
      <c r="Q32" s="15"/>
      <c r="R32" s="15"/>
      <c r="S32" s="15"/>
      <c r="T32" s="30"/>
      <c r="U32" s="30"/>
      <c r="V32" s="30"/>
      <c r="W32" s="15"/>
      <c r="X32" s="30"/>
    </row>
  </sheetData>
  <autoFilter ref="A9:X9" xr:uid="{6DA4666A-21A7-4255-A691-3B737A9BFD25}"/>
  <dataValidations count="2">
    <dataValidation allowBlank="1" showInputMessage="1" showErrorMessage="1" promptTitle="For Examples:" prompt="See CWA Instructions at https://dot.ca.gov/programs/local-assistance/projects/cooperative-work-agreement-cwa" sqref="S10:S32" xr:uid="{CB938554-5CA6-4EF5-B4BA-22313C118114}"/>
    <dataValidation allowBlank="1" showInputMessage="1" showErrorMessage="1" promptTitle="For Examples" prompt="See CWA Instructions at https://dot.ca.gov/programs/local-assistance/projects/cooperative-work-agreement-cwa" sqref="R10:R32" xr:uid="{5F2C845A-AB60-42FF-9644-92E5930F9007}"/>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Make a Selection" prompt="Click the arrow to make a selection in the drop down list. If OTHER, please include explanation." xr:uid="{790D1CDC-2F1B-4798-99D5-6AF96AEA3495}">
          <x14:formula1>
            <xm:f>'Drop-down Reference Tables'!$C$2:$C$25</xm:f>
          </x14:formula1>
          <xm:sqref>P10:Q32</xm:sqref>
        </x14:dataValidation>
        <x14:dataValidation type="list" allowBlank="1" showInputMessage="1" showErrorMessage="1" promptTitle="Select Yes or No only" prompt="Please select Yes or No only" xr:uid="{6AEC596E-F355-4426-9B08-37F3030C3B1C}">
          <x14:formula1>
            <xm:f>'Drop-down Reference Tables'!$B$2:$B$3</xm:f>
          </x14:formula1>
          <xm:sqref>O10:O32</xm:sqref>
        </x14:dataValidation>
        <x14:dataValidation type="list" allowBlank="1" showInputMessage="1" showErrorMessage="1" promptTitle="Make a Selection" prompt="Select Yes or No. If No, Please Explain" xr:uid="{E7B272C0-54A3-480A-A234-55CC528A2B0D}">
          <x14:formula1>
            <xm:f>'Drop-down Reference Tables'!$A$2:$A$3</xm:f>
          </x14:formula1>
          <xm:sqref>N10:N32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3DE00-3EF9-4DEF-8ECF-1BB1AA2EC408}">
  <dimension ref="A1:AF43"/>
  <sheetViews>
    <sheetView zoomScale="77" zoomScaleNormal="77" workbookViewId="0">
      <pane ySplit="9" topLeftCell="A30" activePane="bottomLeft" state="frozen"/>
      <selection pane="bottomLeft" activeCell="C1" sqref="C1"/>
    </sheetView>
  </sheetViews>
  <sheetFormatPr defaultColWidth="9.140625" defaultRowHeight="15" x14ac:dyDescent="0.2"/>
  <cols>
    <col min="1" max="1" width="28.7109375" style="9" customWidth="1"/>
    <col min="2" max="2" width="41" style="9" customWidth="1"/>
    <col min="3" max="3" width="49.42578125" style="9" customWidth="1"/>
    <col min="4" max="4" width="71" style="9" customWidth="1"/>
    <col min="5" max="6" width="24" style="9" customWidth="1"/>
    <col min="7" max="9" width="16.85546875" style="9" customWidth="1"/>
    <col min="10" max="10" width="18.7109375" style="9" customWidth="1"/>
    <col min="11" max="11" width="21" style="9" customWidth="1"/>
    <col min="12" max="12" width="19" style="9" customWidth="1"/>
    <col min="13" max="13" width="31.85546875" style="9" customWidth="1"/>
    <col min="14" max="14" width="32.42578125" style="9" customWidth="1"/>
    <col min="15" max="15" width="35" style="9" customWidth="1"/>
    <col min="16" max="17" width="45.42578125" style="9" customWidth="1"/>
    <col min="18" max="18" width="56" style="9" customWidth="1"/>
    <col min="19" max="19" width="51.85546875" style="9" customWidth="1"/>
    <col min="20" max="22" width="34.42578125" style="9" customWidth="1"/>
    <col min="23" max="23" width="16.42578125" style="2" customWidth="1"/>
    <col min="24" max="24" width="14.28515625" style="9" customWidth="1"/>
    <col min="25" max="25" width="18.28515625" style="9" customWidth="1"/>
    <col min="26" max="26" width="17.85546875" style="9" customWidth="1"/>
    <col min="27" max="27" width="33.28515625" style="9" customWidth="1"/>
    <col min="28" max="28" width="21.7109375" style="9" customWidth="1"/>
    <col min="29" max="29" width="31.85546875" style="9" customWidth="1"/>
    <col min="30" max="30" width="34.5703125" style="2" customWidth="1"/>
    <col min="31" max="31" width="33.42578125" style="2" customWidth="1"/>
    <col min="32" max="32" width="30.28515625" style="2" customWidth="1"/>
    <col min="33" max="16384" width="9.140625" style="9"/>
  </cols>
  <sheetData>
    <row r="1" spans="1:32" ht="23.25" x14ac:dyDescent="0.2">
      <c r="A1" s="28" t="s">
        <v>57</v>
      </c>
      <c r="D1" s="18"/>
      <c r="E1" s="17"/>
      <c r="F1" s="17"/>
    </row>
    <row r="2" spans="1:32" x14ac:dyDescent="0.2">
      <c r="A2" s="24" t="s">
        <v>10</v>
      </c>
      <c r="B2" s="26">
        <v>46568</v>
      </c>
      <c r="C2" s="7"/>
      <c r="D2" s="6"/>
      <c r="E2" s="20"/>
      <c r="F2" s="20"/>
      <c r="G2" s="8"/>
      <c r="H2" s="8"/>
      <c r="I2" s="8"/>
      <c r="J2" s="8"/>
      <c r="K2" s="8"/>
      <c r="L2" s="8"/>
      <c r="M2" s="8"/>
      <c r="N2" s="8"/>
      <c r="O2" s="8"/>
      <c r="P2" s="8"/>
      <c r="Q2" s="8"/>
      <c r="R2" s="8"/>
      <c r="S2" s="8"/>
      <c r="T2" s="8"/>
      <c r="U2" s="8"/>
      <c r="V2" s="8"/>
    </row>
    <row r="3" spans="1:32" x14ac:dyDescent="0.2">
      <c r="A3" s="24" t="s">
        <v>37</v>
      </c>
      <c r="B3" s="23" t="s">
        <v>58</v>
      </c>
      <c r="C3" s="16"/>
      <c r="D3" s="6"/>
      <c r="E3" s="19"/>
      <c r="F3" s="19"/>
      <c r="G3" s="5"/>
      <c r="H3" s="5"/>
      <c r="I3" s="5"/>
      <c r="J3" s="5"/>
      <c r="K3" s="29"/>
      <c r="L3" s="5"/>
      <c r="M3" s="5"/>
      <c r="N3" s="5"/>
      <c r="O3" s="5"/>
      <c r="P3" s="5"/>
      <c r="Q3" s="5"/>
      <c r="R3" s="5"/>
      <c r="S3" s="5"/>
      <c r="T3" s="5"/>
      <c r="U3" s="5"/>
      <c r="V3" s="5"/>
    </row>
    <row r="4" spans="1:32" x14ac:dyDescent="0.2">
      <c r="A4" s="24" t="s">
        <v>35</v>
      </c>
      <c r="B4" s="6">
        <v>2122</v>
      </c>
      <c r="C4" s="7"/>
      <c r="D4" s="6"/>
      <c r="E4" s="19"/>
      <c r="F4" s="19"/>
      <c r="G4" s="5"/>
      <c r="H4" s="5"/>
      <c r="I4" s="21"/>
      <c r="J4" s="21"/>
      <c r="K4" s="5"/>
      <c r="L4" s="5"/>
      <c r="M4" s="5"/>
      <c r="N4" s="5"/>
      <c r="O4" s="21"/>
      <c r="P4" s="21"/>
      <c r="Q4" s="21"/>
      <c r="R4" s="21"/>
      <c r="S4" s="21"/>
      <c r="T4" s="5"/>
      <c r="U4" s="5"/>
      <c r="V4" s="5"/>
      <c r="X4" s="22"/>
    </row>
    <row r="5" spans="1:32" x14ac:dyDescent="0.2">
      <c r="A5" s="24" t="s">
        <v>36</v>
      </c>
      <c r="B5" s="23" t="s">
        <v>59</v>
      </c>
      <c r="C5" s="7"/>
      <c r="D5" s="6"/>
      <c r="E5" s="19"/>
      <c r="F5" s="19"/>
      <c r="G5" s="5"/>
      <c r="H5" s="5"/>
      <c r="I5" s="21"/>
      <c r="J5" s="5"/>
      <c r="K5" s="29"/>
      <c r="L5" s="5"/>
      <c r="M5" s="5"/>
      <c r="N5" s="5"/>
      <c r="O5" s="5"/>
      <c r="P5" s="5"/>
      <c r="Q5" s="5"/>
      <c r="R5" s="5"/>
      <c r="S5" s="5"/>
      <c r="T5" s="5"/>
      <c r="U5" s="5"/>
      <c r="V5" s="5"/>
    </row>
    <row r="6" spans="1:32" x14ac:dyDescent="0.2">
      <c r="A6" s="24" t="s">
        <v>55</v>
      </c>
      <c r="B6" s="6">
        <v>2030</v>
      </c>
      <c r="C6" s="16"/>
      <c r="D6" s="6"/>
      <c r="E6" s="19"/>
      <c r="F6" s="19"/>
      <c r="G6" s="5"/>
      <c r="H6" s="5"/>
      <c r="I6" s="5"/>
      <c r="J6" s="5"/>
      <c r="K6" s="5"/>
      <c r="L6" s="5"/>
      <c r="M6" s="5"/>
      <c r="N6" s="5"/>
      <c r="O6" s="5"/>
      <c r="P6" s="5"/>
      <c r="Q6" s="5"/>
      <c r="R6" s="5"/>
      <c r="S6" s="5"/>
      <c r="T6" s="5"/>
      <c r="U6" s="5"/>
      <c r="V6" s="5"/>
    </row>
    <row r="7" spans="1:32" x14ac:dyDescent="0.2">
      <c r="A7" s="24"/>
      <c r="B7" s="6"/>
      <c r="C7" s="16"/>
      <c r="D7" s="6"/>
      <c r="E7" s="19"/>
      <c r="F7" s="19"/>
      <c r="G7" s="5"/>
      <c r="H7" s="5"/>
      <c r="I7" s="5"/>
      <c r="J7" s="5"/>
      <c r="K7" s="5"/>
      <c r="L7" s="5"/>
      <c r="M7" s="5"/>
      <c r="N7" s="5"/>
      <c r="O7" s="5"/>
      <c r="P7" s="5"/>
      <c r="Q7" s="5"/>
      <c r="R7" s="5"/>
      <c r="S7" s="5"/>
      <c r="T7" s="5"/>
      <c r="U7" s="5"/>
      <c r="V7" s="5"/>
    </row>
    <row r="8" spans="1:32" x14ac:dyDescent="0.2">
      <c r="A8" s="24"/>
      <c r="B8" s="6"/>
      <c r="C8" s="16"/>
      <c r="D8" s="6"/>
      <c r="E8" s="19"/>
      <c r="F8" s="19"/>
      <c r="G8" s="5"/>
      <c r="H8" s="5"/>
      <c r="I8" s="5"/>
      <c r="J8" s="5"/>
      <c r="K8" s="5"/>
      <c r="L8" s="5"/>
      <c r="M8" s="5"/>
      <c r="N8" s="5"/>
      <c r="O8" s="5"/>
      <c r="P8" s="5"/>
      <c r="Q8" s="5"/>
      <c r="R8" s="5"/>
      <c r="S8" s="5"/>
      <c r="T8" s="5"/>
      <c r="U8" s="5"/>
      <c r="V8" s="5"/>
    </row>
    <row r="9" spans="1:32" ht="96.75" customHeight="1" x14ac:dyDescent="0.2">
      <c r="A9" s="25" t="s">
        <v>33</v>
      </c>
      <c r="B9" s="25" t="s">
        <v>11</v>
      </c>
      <c r="C9" s="25" t="s">
        <v>12</v>
      </c>
      <c r="D9" s="25" t="s">
        <v>13</v>
      </c>
      <c r="E9" s="25" t="s">
        <v>50</v>
      </c>
      <c r="F9" s="25" t="s">
        <v>51</v>
      </c>
      <c r="G9" s="25" t="s">
        <v>28</v>
      </c>
      <c r="H9" s="25" t="s">
        <v>54</v>
      </c>
      <c r="I9" s="25" t="s">
        <v>32</v>
      </c>
      <c r="J9" s="25" t="s">
        <v>29</v>
      </c>
      <c r="K9" s="25" t="s">
        <v>27</v>
      </c>
      <c r="L9" s="25" t="s">
        <v>30</v>
      </c>
      <c r="M9" s="27" t="s">
        <v>60</v>
      </c>
      <c r="N9" s="25" t="s">
        <v>44</v>
      </c>
      <c r="O9" s="25" t="s">
        <v>46</v>
      </c>
      <c r="P9" s="25" t="s">
        <v>0</v>
      </c>
      <c r="Q9" s="25" t="s">
        <v>56</v>
      </c>
      <c r="R9" s="25" t="s">
        <v>52</v>
      </c>
      <c r="S9" s="25" t="s">
        <v>45</v>
      </c>
      <c r="T9" s="25" t="s">
        <v>47</v>
      </c>
      <c r="U9" s="25" t="s">
        <v>48</v>
      </c>
      <c r="V9" s="25" t="s">
        <v>49</v>
      </c>
      <c r="W9" s="25" t="s">
        <v>31</v>
      </c>
      <c r="X9" s="25" t="s">
        <v>53</v>
      </c>
      <c r="AD9" s="9"/>
      <c r="AE9" s="9"/>
      <c r="AF9" s="9"/>
    </row>
    <row r="10" spans="1:32" ht="30" x14ac:dyDescent="0.2">
      <c r="A10" s="15" t="s">
        <v>73</v>
      </c>
      <c r="B10" s="15" t="s">
        <v>910</v>
      </c>
      <c r="C10" s="15" t="s">
        <v>911</v>
      </c>
      <c r="D10" s="15" t="s">
        <v>912</v>
      </c>
      <c r="E10" s="15" t="s">
        <v>913</v>
      </c>
      <c r="F10" s="15" t="s">
        <v>914</v>
      </c>
      <c r="G10" s="15" t="s">
        <v>915</v>
      </c>
      <c r="H10" s="15" t="s">
        <v>63</v>
      </c>
      <c r="I10" s="15" t="s">
        <v>916</v>
      </c>
      <c r="J10" s="32">
        <v>813659</v>
      </c>
      <c r="K10" s="32">
        <v>752489.17</v>
      </c>
      <c r="L10" s="32">
        <v>61169.83</v>
      </c>
      <c r="M10" s="15" t="s">
        <v>81</v>
      </c>
      <c r="N10" s="31"/>
      <c r="O10" s="15"/>
      <c r="P10" s="15"/>
      <c r="Q10" s="15"/>
      <c r="R10" s="15"/>
      <c r="S10" s="15"/>
      <c r="T10" s="30"/>
      <c r="U10" s="30"/>
      <c r="V10" s="30"/>
      <c r="W10" s="15"/>
      <c r="X10" s="30"/>
    </row>
    <row r="11" spans="1:32" ht="30" x14ac:dyDescent="0.2">
      <c r="A11" s="15" t="s">
        <v>73</v>
      </c>
      <c r="B11" s="15" t="s">
        <v>910</v>
      </c>
      <c r="C11" s="15" t="s">
        <v>911</v>
      </c>
      <c r="D11" s="15" t="s">
        <v>912</v>
      </c>
      <c r="E11" s="15" t="s">
        <v>913</v>
      </c>
      <c r="F11" s="15" t="s">
        <v>914</v>
      </c>
      <c r="G11" s="15" t="s">
        <v>915</v>
      </c>
      <c r="H11" s="15" t="s">
        <v>127</v>
      </c>
      <c r="I11" s="15" t="s">
        <v>962</v>
      </c>
      <c r="J11" s="32">
        <v>192531</v>
      </c>
      <c r="K11" s="32">
        <v>47663.98</v>
      </c>
      <c r="L11" s="32">
        <v>144867.01999999999</v>
      </c>
      <c r="M11" s="15" t="s">
        <v>963</v>
      </c>
      <c r="N11" s="31"/>
      <c r="O11" s="15"/>
      <c r="P11" s="15"/>
      <c r="Q11" s="15"/>
      <c r="R11" s="15"/>
      <c r="S11" s="15"/>
      <c r="T11" s="30"/>
      <c r="U11" s="30"/>
      <c r="V11" s="30"/>
      <c r="W11" s="15"/>
      <c r="X11" s="30"/>
    </row>
    <row r="12" spans="1:32" ht="30" x14ac:dyDescent="0.2">
      <c r="A12" s="15" t="s">
        <v>73</v>
      </c>
      <c r="B12" s="15" t="s">
        <v>910</v>
      </c>
      <c r="C12" s="15" t="s">
        <v>911</v>
      </c>
      <c r="D12" s="15" t="s">
        <v>912</v>
      </c>
      <c r="E12" s="15" t="s">
        <v>913</v>
      </c>
      <c r="F12" s="15" t="s">
        <v>914</v>
      </c>
      <c r="G12" s="15" t="s">
        <v>915</v>
      </c>
      <c r="H12" s="15" t="s">
        <v>390</v>
      </c>
      <c r="I12" s="15" t="s">
        <v>964</v>
      </c>
      <c r="J12" s="32">
        <v>192219.17</v>
      </c>
      <c r="K12" s="32">
        <v>0</v>
      </c>
      <c r="L12" s="32">
        <v>192219.17</v>
      </c>
      <c r="M12" s="15" t="s">
        <v>963</v>
      </c>
      <c r="N12" s="31"/>
      <c r="O12" s="15"/>
      <c r="P12" s="15"/>
      <c r="Q12" s="15"/>
      <c r="R12" s="15"/>
      <c r="S12" s="15"/>
      <c r="T12" s="30"/>
      <c r="U12" s="30"/>
      <c r="V12" s="30"/>
      <c r="W12" s="15"/>
      <c r="X12" s="30"/>
    </row>
    <row r="13" spans="1:32" ht="45" x14ac:dyDescent="0.2">
      <c r="A13" s="15" t="s">
        <v>73</v>
      </c>
      <c r="B13" s="15" t="s">
        <v>620</v>
      </c>
      <c r="C13" s="15" t="s">
        <v>922</v>
      </c>
      <c r="D13" s="15" t="s">
        <v>923</v>
      </c>
      <c r="E13" s="15" t="s">
        <v>310</v>
      </c>
      <c r="F13" s="15" t="s">
        <v>924</v>
      </c>
      <c r="G13" s="15" t="s">
        <v>925</v>
      </c>
      <c r="H13" s="15" t="s">
        <v>63</v>
      </c>
      <c r="I13" s="15" t="s">
        <v>916</v>
      </c>
      <c r="J13" s="32">
        <v>1376270</v>
      </c>
      <c r="K13" s="32">
        <v>732694.77</v>
      </c>
      <c r="L13" s="32">
        <v>643575.23</v>
      </c>
      <c r="M13" s="15" t="s">
        <v>81</v>
      </c>
      <c r="N13" s="31"/>
      <c r="O13" s="15"/>
      <c r="P13" s="15"/>
      <c r="Q13" s="15"/>
      <c r="R13" s="15"/>
      <c r="S13" s="15"/>
      <c r="T13" s="30"/>
      <c r="U13" s="30"/>
      <c r="V13" s="30"/>
      <c r="W13" s="15"/>
      <c r="X13" s="30"/>
    </row>
    <row r="14" spans="1:32" ht="45" x14ac:dyDescent="0.2">
      <c r="A14" s="15" t="s">
        <v>73</v>
      </c>
      <c r="B14" s="15" t="s">
        <v>620</v>
      </c>
      <c r="C14" s="15" t="s">
        <v>922</v>
      </c>
      <c r="D14" s="15" t="s">
        <v>923</v>
      </c>
      <c r="E14" s="15" t="s">
        <v>310</v>
      </c>
      <c r="F14" s="15" t="s">
        <v>924</v>
      </c>
      <c r="G14" s="15" t="s">
        <v>925</v>
      </c>
      <c r="H14" s="15" t="s">
        <v>62</v>
      </c>
      <c r="I14" s="15" t="s">
        <v>926</v>
      </c>
      <c r="J14" s="32">
        <v>568630</v>
      </c>
      <c r="K14" s="32">
        <v>0</v>
      </c>
      <c r="L14" s="32">
        <v>568630</v>
      </c>
      <c r="M14" s="15" t="s">
        <v>81</v>
      </c>
      <c r="N14" s="31"/>
      <c r="O14" s="15"/>
      <c r="P14" s="15"/>
      <c r="Q14" s="15"/>
      <c r="R14" s="15"/>
      <c r="S14" s="15"/>
      <c r="T14" s="30"/>
      <c r="U14" s="30"/>
      <c r="V14" s="30"/>
      <c r="W14" s="15"/>
      <c r="X14" s="30"/>
    </row>
    <row r="15" spans="1:32" ht="60" x14ac:dyDescent="0.2">
      <c r="A15" s="15" t="s">
        <v>73</v>
      </c>
      <c r="B15" s="15" t="s">
        <v>620</v>
      </c>
      <c r="C15" s="15" t="s">
        <v>1062</v>
      </c>
      <c r="D15" s="15" t="s">
        <v>642</v>
      </c>
      <c r="E15" s="15" t="s">
        <v>363</v>
      </c>
      <c r="F15" s="15" t="s">
        <v>643</v>
      </c>
      <c r="G15" s="15" t="s">
        <v>644</v>
      </c>
      <c r="H15" s="15" t="s">
        <v>61</v>
      </c>
      <c r="I15" s="15" t="s">
        <v>645</v>
      </c>
      <c r="J15" s="32">
        <v>2014500</v>
      </c>
      <c r="K15" s="32">
        <v>2014400</v>
      </c>
      <c r="L15" s="32">
        <v>100</v>
      </c>
      <c r="M15" s="15"/>
      <c r="N15" s="31"/>
      <c r="O15" s="15"/>
      <c r="P15" s="15"/>
      <c r="Q15" s="15"/>
      <c r="R15" s="15"/>
      <c r="S15" s="15"/>
      <c r="T15" s="30"/>
      <c r="U15" s="30"/>
      <c r="V15" s="30"/>
      <c r="W15" s="15"/>
      <c r="X15" s="30"/>
    </row>
    <row r="16" spans="1:32" x14ac:dyDescent="0.2">
      <c r="A16" s="15" t="s">
        <v>73</v>
      </c>
      <c r="B16" s="15" t="s">
        <v>620</v>
      </c>
      <c r="C16" s="15" t="s">
        <v>356</v>
      </c>
      <c r="D16" s="15" t="s">
        <v>753</v>
      </c>
      <c r="E16" s="15" t="s">
        <v>261</v>
      </c>
      <c r="F16" s="15" t="s">
        <v>754</v>
      </c>
      <c r="G16" s="15" t="s">
        <v>755</v>
      </c>
      <c r="H16" s="15" t="s">
        <v>62</v>
      </c>
      <c r="I16" s="15" t="s">
        <v>717</v>
      </c>
      <c r="J16" s="32">
        <v>3415300</v>
      </c>
      <c r="K16" s="32">
        <v>99429.66</v>
      </c>
      <c r="L16" s="32">
        <v>3315870.34</v>
      </c>
      <c r="M16" s="15"/>
      <c r="N16" s="31"/>
      <c r="O16" s="15"/>
      <c r="P16" s="15"/>
      <c r="Q16" s="15"/>
      <c r="R16" s="15"/>
      <c r="S16" s="15"/>
      <c r="T16" s="30"/>
      <c r="U16" s="30"/>
      <c r="V16" s="30"/>
      <c r="W16" s="15"/>
      <c r="X16" s="30"/>
    </row>
    <row r="17" spans="1:24" ht="45" x14ac:dyDescent="0.2">
      <c r="A17" s="15" t="s">
        <v>73</v>
      </c>
      <c r="B17" s="15" t="s">
        <v>620</v>
      </c>
      <c r="C17" s="15" t="s">
        <v>621</v>
      </c>
      <c r="D17" s="15" t="s">
        <v>622</v>
      </c>
      <c r="E17" s="15" t="s">
        <v>261</v>
      </c>
      <c r="F17" s="15" t="s">
        <v>623</v>
      </c>
      <c r="G17" s="15" t="s">
        <v>624</v>
      </c>
      <c r="H17" s="15" t="s">
        <v>62</v>
      </c>
      <c r="I17" s="15" t="s">
        <v>602</v>
      </c>
      <c r="J17" s="32">
        <v>265000</v>
      </c>
      <c r="K17" s="32">
        <v>117524.29</v>
      </c>
      <c r="L17" s="32">
        <v>147475.71</v>
      </c>
      <c r="M17" s="15"/>
      <c r="N17" s="31"/>
      <c r="O17" s="15"/>
      <c r="P17" s="15"/>
      <c r="Q17" s="15"/>
      <c r="R17" s="15"/>
      <c r="S17" s="15"/>
      <c r="T17" s="30"/>
      <c r="U17" s="30"/>
      <c r="V17" s="30"/>
      <c r="W17" s="15"/>
      <c r="X17" s="30"/>
    </row>
    <row r="18" spans="1:24" ht="30" x14ac:dyDescent="0.2">
      <c r="A18" s="15" t="s">
        <v>73</v>
      </c>
      <c r="B18" s="15" t="s">
        <v>607</v>
      </c>
      <c r="C18" s="15" t="s">
        <v>847</v>
      </c>
      <c r="D18" s="15" t="s">
        <v>848</v>
      </c>
      <c r="E18" s="15" t="s">
        <v>261</v>
      </c>
      <c r="F18" s="15" t="s">
        <v>849</v>
      </c>
      <c r="G18" s="15" t="s">
        <v>850</v>
      </c>
      <c r="H18" s="15" t="s">
        <v>63</v>
      </c>
      <c r="I18" s="15" t="s">
        <v>846</v>
      </c>
      <c r="J18" s="32">
        <v>44200</v>
      </c>
      <c r="K18" s="32">
        <v>36707.599999999999</v>
      </c>
      <c r="L18" s="32">
        <v>7492.4</v>
      </c>
      <c r="M18" s="15"/>
      <c r="N18" s="31"/>
      <c r="O18" s="15"/>
      <c r="P18" s="15"/>
      <c r="Q18" s="15"/>
      <c r="R18" s="15"/>
      <c r="S18" s="15"/>
      <c r="T18" s="30"/>
      <c r="U18" s="30"/>
      <c r="V18" s="30"/>
      <c r="W18" s="15"/>
      <c r="X18" s="30"/>
    </row>
    <row r="19" spans="1:24" ht="30" x14ac:dyDescent="0.2">
      <c r="A19" s="15" t="s">
        <v>73</v>
      </c>
      <c r="B19" s="15" t="s">
        <v>607</v>
      </c>
      <c r="C19" s="15" t="s">
        <v>608</v>
      </c>
      <c r="D19" s="15" t="s">
        <v>609</v>
      </c>
      <c r="E19" s="15" t="s">
        <v>261</v>
      </c>
      <c r="F19" s="15" t="s">
        <v>610</v>
      </c>
      <c r="G19" s="15" t="s">
        <v>611</v>
      </c>
      <c r="H19" s="15" t="s">
        <v>62</v>
      </c>
      <c r="I19" s="15" t="s">
        <v>602</v>
      </c>
      <c r="J19" s="32">
        <v>500000</v>
      </c>
      <c r="K19" s="32">
        <v>460000</v>
      </c>
      <c r="L19" s="32">
        <v>40000</v>
      </c>
      <c r="M19" s="15"/>
      <c r="N19" s="31"/>
      <c r="O19" s="15"/>
      <c r="P19" s="15"/>
      <c r="Q19" s="15"/>
      <c r="R19" s="15"/>
      <c r="S19" s="15"/>
      <c r="T19" s="30"/>
      <c r="U19" s="30"/>
      <c r="V19" s="30"/>
      <c r="W19" s="15"/>
      <c r="X19" s="30"/>
    </row>
    <row r="20" spans="1:24" ht="30" x14ac:dyDescent="0.2">
      <c r="A20" s="15" t="s">
        <v>73</v>
      </c>
      <c r="B20" s="15" t="s">
        <v>739</v>
      </c>
      <c r="C20" s="15" t="s">
        <v>1005</v>
      </c>
      <c r="D20" s="15" t="s">
        <v>1006</v>
      </c>
      <c r="E20" s="15" t="s">
        <v>1007</v>
      </c>
      <c r="F20" s="15" t="s">
        <v>1008</v>
      </c>
      <c r="G20" s="15" t="s">
        <v>1009</v>
      </c>
      <c r="H20" s="15" t="s">
        <v>63</v>
      </c>
      <c r="I20" s="15" t="s">
        <v>979</v>
      </c>
      <c r="J20" s="32">
        <v>2565000</v>
      </c>
      <c r="K20" s="32">
        <v>181974.83</v>
      </c>
      <c r="L20" s="32">
        <v>2383025.17</v>
      </c>
      <c r="M20" s="15" t="s">
        <v>963</v>
      </c>
      <c r="N20" s="31"/>
      <c r="O20" s="15"/>
      <c r="P20" s="15"/>
      <c r="Q20" s="15"/>
      <c r="R20" s="15"/>
      <c r="S20" s="15"/>
      <c r="T20" s="30"/>
      <c r="U20" s="30"/>
      <c r="V20" s="30"/>
      <c r="W20" s="15"/>
      <c r="X20" s="30"/>
    </row>
    <row r="21" spans="1:24" ht="30" x14ac:dyDescent="0.2">
      <c r="A21" s="15" t="s">
        <v>73</v>
      </c>
      <c r="B21" s="15" t="s">
        <v>739</v>
      </c>
      <c r="C21" s="15" t="s">
        <v>756</v>
      </c>
      <c r="D21" s="15" t="s">
        <v>757</v>
      </c>
      <c r="E21" s="15" t="s">
        <v>261</v>
      </c>
      <c r="F21" s="15" t="s">
        <v>758</v>
      </c>
      <c r="G21" s="15" t="s">
        <v>759</v>
      </c>
      <c r="H21" s="15" t="s">
        <v>63</v>
      </c>
      <c r="I21" s="15" t="s">
        <v>717</v>
      </c>
      <c r="J21" s="32">
        <v>5247756</v>
      </c>
      <c r="K21" s="32">
        <v>8670.76</v>
      </c>
      <c r="L21" s="32">
        <v>5239085.24</v>
      </c>
      <c r="M21" s="15"/>
      <c r="N21" s="31"/>
      <c r="O21" s="15"/>
      <c r="P21" s="15"/>
      <c r="Q21" s="15"/>
      <c r="R21" s="15"/>
      <c r="S21" s="15"/>
      <c r="T21" s="30"/>
      <c r="U21" s="30"/>
      <c r="V21" s="30"/>
      <c r="W21" s="15"/>
      <c r="X21" s="30"/>
    </row>
    <row r="22" spans="1:24" ht="45" x14ac:dyDescent="0.2">
      <c r="A22" s="15" t="s">
        <v>73</v>
      </c>
      <c r="B22" s="15" t="s">
        <v>739</v>
      </c>
      <c r="C22" s="15" t="s">
        <v>740</v>
      </c>
      <c r="D22" s="15" t="s">
        <v>741</v>
      </c>
      <c r="E22" s="15" t="s">
        <v>261</v>
      </c>
      <c r="F22" s="15" t="s">
        <v>742</v>
      </c>
      <c r="G22" s="15" t="s">
        <v>743</v>
      </c>
      <c r="H22" s="15" t="s">
        <v>63</v>
      </c>
      <c r="I22" s="15" t="s">
        <v>717</v>
      </c>
      <c r="J22" s="32">
        <v>1239420</v>
      </c>
      <c r="K22" s="32">
        <v>786682.56</v>
      </c>
      <c r="L22" s="32">
        <v>452737.44</v>
      </c>
      <c r="M22" s="15"/>
      <c r="N22" s="31"/>
      <c r="O22" s="15"/>
      <c r="P22" s="15"/>
      <c r="Q22" s="15"/>
      <c r="R22" s="15"/>
      <c r="S22" s="15"/>
      <c r="T22" s="30"/>
      <c r="U22" s="30"/>
      <c r="V22" s="30"/>
      <c r="W22" s="15"/>
      <c r="X22" s="30"/>
    </row>
    <row r="23" spans="1:24" ht="30" x14ac:dyDescent="0.2">
      <c r="A23" s="15" t="s">
        <v>73</v>
      </c>
      <c r="B23" s="15" t="s">
        <v>814</v>
      </c>
      <c r="C23" s="15" t="s">
        <v>815</v>
      </c>
      <c r="D23" s="15" t="s">
        <v>816</v>
      </c>
      <c r="E23" s="15" t="s">
        <v>817</v>
      </c>
      <c r="F23" s="15" t="s">
        <v>818</v>
      </c>
      <c r="G23" s="15" t="s">
        <v>819</v>
      </c>
      <c r="H23" s="15" t="s">
        <v>63</v>
      </c>
      <c r="I23" s="15" t="s">
        <v>820</v>
      </c>
      <c r="J23" s="32">
        <v>288408</v>
      </c>
      <c r="K23" s="32">
        <v>169992.57</v>
      </c>
      <c r="L23" s="32">
        <v>118415.43</v>
      </c>
      <c r="M23" s="15"/>
      <c r="N23" s="31"/>
      <c r="O23" s="15"/>
      <c r="P23" s="15"/>
      <c r="Q23" s="15"/>
      <c r="R23" s="15"/>
      <c r="S23" s="15"/>
      <c r="T23" s="30"/>
      <c r="U23" s="30"/>
      <c r="V23" s="30"/>
      <c r="W23" s="15"/>
      <c r="X23" s="30"/>
    </row>
    <row r="24" spans="1:24" ht="30" x14ac:dyDescent="0.2">
      <c r="A24" s="15" t="s">
        <v>73</v>
      </c>
      <c r="B24" s="15" t="s">
        <v>814</v>
      </c>
      <c r="C24" s="15" t="s">
        <v>815</v>
      </c>
      <c r="D24" s="15" t="s">
        <v>816</v>
      </c>
      <c r="E24" s="15" t="s">
        <v>817</v>
      </c>
      <c r="F24" s="15" t="s">
        <v>818</v>
      </c>
      <c r="G24" s="15" t="s">
        <v>819</v>
      </c>
      <c r="H24" s="15" t="s">
        <v>62</v>
      </c>
      <c r="I24" s="15" t="s">
        <v>926</v>
      </c>
      <c r="J24" s="32">
        <v>32000</v>
      </c>
      <c r="K24" s="32">
        <v>1000</v>
      </c>
      <c r="L24" s="32">
        <v>31000</v>
      </c>
      <c r="M24" s="15" t="s">
        <v>81</v>
      </c>
      <c r="N24" s="31"/>
      <c r="O24" s="15"/>
      <c r="P24" s="15"/>
      <c r="Q24" s="15"/>
      <c r="R24" s="15"/>
      <c r="S24" s="15"/>
      <c r="T24" s="30"/>
      <c r="U24" s="30"/>
      <c r="V24" s="30"/>
      <c r="W24" s="15"/>
      <c r="X24" s="30"/>
    </row>
    <row r="25" spans="1:24" ht="45" x14ac:dyDescent="0.2">
      <c r="A25" s="15" t="s">
        <v>73</v>
      </c>
      <c r="B25" s="15" t="s">
        <v>892</v>
      </c>
      <c r="C25" s="15" t="s">
        <v>893</v>
      </c>
      <c r="D25" s="15" t="s">
        <v>894</v>
      </c>
      <c r="E25" s="15" t="s">
        <v>261</v>
      </c>
      <c r="F25" s="15" t="s">
        <v>895</v>
      </c>
      <c r="G25" s="15" t="s">
        <v>896</v>
      </c>
      <c r="H25" s="15" t="s">
        <v>63</v>
      </c>
      <c r="I25" s="15" t="s">
        <v>876</v>
      </c>
      <c r="J25" s="32">
        <v>190000</v>
      </c>
      <c r="K25" s="32">
        <v>6300</v>
      </c>
      <c r="L25" s="32">
        <v>183700</v>
      </c>
      <c r="M25" s="15"/>
      <c r="N25" s="31"/>
      <c r="O25" s="15"/>
      <c r="P25" s="15"/>
      <c r="Q25" s="15"/>
      <c r="R25" s="15"/>
      <c r="S25" s="15"/>
      <c r="T25" s="30"/>
      <c r="U25" s="30"/>
      <c r="V25" s="30"/>
      <c r="W25" s="15"/>
      <c r="X25" s="30"/>
    </row>
    <row r="26" spans="1:24" x14ac:dyDescent="0.2">
      <c r="A26" s="15" t="s">
        <v>73</v>
      </c>
      <c r="B26" s="15" t="s">
        <v>887</v>
      </c>
      <c r="C26" s="15" t="s">
        <v>888</v>
      </c>
      <c r="D26" s="15" t="s">
        <v>889</v>
      </c>
      <c r="E26" s="15" t="s">
        <v>261</v>
      </c>
      <c r="F26" s="15" t="s">
        <v>890</v>
      </c>
      <c r="G26" s="15" t="s">
        <v>891</v>
      </c>
      <c r="H26" s="15" t="s">
        <v>63</v>
      </c>
      <c r="I26" s="15" t="s">
        <v>876</v>
      </c>
      <c r="J26" s="32">
        <v>115089</v>
      </c>
      <c r="K26" s="32">
        <v>70341.47</v>
      </c>
      <c r="L26" s="32">
        <v>44747.53</v>
      </c>
      <c r="M26" s="15"/>
      <c r="N26" s="31"/>
      <c r="O26" s="15"/>
      <c r="P26" s="15"/>
      <c r="Q26" s="15"/>
      <c r="R26" s="15"/>
      <c r="S26" s="15"/>
      <c r="T26" s="30"/>
      <c r="U26" s="30"/>
      <c r="V26" s="30"/>
      <c r="W26" s="15"/>
      <c r="X26" s="30"/>
    </row>
    <row r="27" spans="1:24" x14ac:dyDescent="0.2">
      <c r="A27" s="15" t="s">
        <v>73</v>
      </c>
      <c r="B27" s="15" t="s">
        <v>769</v>
      </c>
      <c r="C27" s="15" t="s">
        <v>770</v>
      </c>
      <c r="D27" s="15" t="s">
        <v>771</v>
      </c>
      <c r="E27" s="15" t="s">
        <v>310</v>
      </c>
      <c r="F27" s="15" t="s">
        <v>772</v>
      </c>
      <c r="G27" s="15" t="s">
        <v>773</v>
      </c>
      <c r="H27" s="15" t="s">
        <v>63</v>
      </c>
      <c r="I27" s="15" t="s">
        <v>764</v>
      </c>
      <c r="J27" s="32">
        <v>68796</v>
      </c>
      <c r="K27" s="32">
        <v>40990.6</v>
      </c>
      <c r="L27" s="32">
        <v>27805.4</v>
      </c>
      <c r="M27" s="15"/>
      <c r="N27" s="31"/>
      <c r="O27" s="15"/>
      <c r="P27" s="15"/>
      <c r="Q27" s="15"/>
      <c r="R27" s="15"/>
      <c r="S27" s="15"/>
      <c r="T27" s="30"/>
      <c r="U27" s="30"/>
      <c r="V27" s="30"/>
      <c r="W27" s="15"/>
      <c r="X27" s="30"/>
    </row>
    <row r="28" spans="1:24" ht="30" x14ac:dyDescent="0.2">
      <c r="A28" s="15" t="s">
        <v>73</v>
      </c>
      <c r="B28" s="15" t="s">
        <v>841</v>
      </c>
      <c r="C28" s="15" t="s">
        <v>927</v>
      </c>
      <c r="D28" s="15" t="s">
        <v>928</v>
      </c>
      <c r="E28" s="15" t="s">
        <v>196</v>
      </c>
      <c r="F28" s="15" t="s">
        <v>929</v>
      </c>
      <c r="G28" s="15" t="s">
        <v>930</v>
      </c>
      <c r="H28" s="15" t="s">
        <v>61</v>
      </c>
      <c r="I28" s="15" t="s">
        <v>926</v>
      </c>
      <c r="J28" s="32">
        <v>482746</v>
      </c>
      <c r="K28" s="32">
        <v>475558.63</v>
      </c>
      <c r="L28" s="32">
        <v>7187.37</v>
      </c>
      <c r="M28" s="15" t="s">
        <v>81</v>
      </c>
      <c r="N28" s="31"/>
      <c r="O28" s="15"/>
      <c r="P28" s="15"/>
      <c r="Q28" s="15"/>
      <c r="R28" s="15"/>
      <c r="S28" s="15"/>
      <c r="T28" s="30"/>
      <c r="U28" s="30"/>
      <c r="V28" s="30"/>
      <c r="W28" s="15"/>
      <c r="X28" s="30"/>
    </row>
    <row r="29" spans="1:24" ht="30" x14ac:dyDescent="0.2">
      <c r="A29" s="15" t="s">
        <v>73</v>
      </c>
      <c r="B29" s="15" t="s">
        <v>841</v>
      </c>
      <c r="C29" s="15" t="s">
        <v>842</v>
      </c>
      <c r="D29" s="15" t="s">
        <v>843</v>
      </c>
      <c r="E29" s="15" t="s">
        <v>261</v>
      </c>
      <c r="F29" s="15" t="s">
        <v>844</v>
      </c>
      <c r="G29" s="15" t="s">
        <v>845</v>
      </c>
      <c r="H29" s="15" t="s">
        <v>63</v>
      </c>
      <c r="I29" s="15" t="s">
        <v>846</v>
      </c>
      <c r="J29" s="32">
        <v>48385</v>
      </c>
      <c r="K29" s="32">
        <v>44180.23</v>
      </c>
      <c r="L29" s="32">
        <v>4204.7700000000004</v>
      </c>
      <c r="M29" s="15"/>
      <c r="N29" s="31"/>
      <c r="O29" s="15"/>
      <c r="P29" s="15"/>
      <c r="Q29" s="15"/>
      <c r="R29" s="15"/>
      <c r="S29" s="15"/>
      <c r="T29" s="30"/>
      <c r="U29" s="30"/>
      <c r="V29" s="30"/>
      <c r="W29" s="15"/>
      <c r="X29" s="30"/>
    </row>
    <row r="30" spans="1:24" ht="30" x14ac:dyDescent="0.2">
      <c r="A30" s="15" t="s">
        <v>73</v>
      </c>
      <c r="B30" s="15" t="s">
        <v>210</v>
      </c>
      <c r="C30" s="15" t="s">
        <v>410</v>
      </c>
      <c r="D30" s="15" t="s">
        <v>411</v>
      </c>
      <c r="E30" s="15" t="s">
        <v>232</v>
      </c>
      <c r="F30" s="15" t="s">
        <v>412</v>
      </c>
      <c r="G30" s="15" t="s">
        <v>413</v>
      </c>
      <c r="H30" s="15" t="s">
        <v>127</v>
      </c>
      <c r="I30" s="15" t="s">
        <v>391</v>
      </c>
      <c r="J30" s="32">
        <v>398385</v>
      </c>
      <c r="K30" s="32">
        <v>202407.7</v>
      </c>
      <c r="L30" s="32">
        <v>195977.3</v>
      </c>
      <c r="M30" s="15"/>
      <c r="N30" s="31"/>
      <c r="O30" s="15"/>
      <c r="P30" s="15"/>
      <c r="Q30" s="15"/>
      <c r="R30" s="15"/>
      <c r="S30" s="15"/>
      <c r="T30" s="30"/>
      <c r="U30" s="30"/>
      <c r="V30" s="30"/>
      <c r="W30" s="15"/>
      <c r="X30" s="30"/>
    </row>
    <row r="31" spans="1:24" x14ac:dyDescent="0.2">
      <c r="A31" s="15" t="s">
        <v>73</v>
      </c>
      <c r="B31" s="15" t="s">
        <v>210</v>
      </c>
      <c r="C31" s="15" t="s">
        <v>237</v>
      </c>
      <c r="D31" s="15" t="s">
        <v>467</v>
      </c>
      <c r="E31" s="15" t="s">
        <v>310</v>
      </c>
      <c r="F31" s="15" t="s">
        <v>468</v>
      </c>
      <c r="G31" s="15" t="s">
        <v>469</v>
      </c>
      <c r="H31" s="15" t="s">
        <v>62</v>
      </c>
      <c r="I31" s="15" t="s">
        <v>453</v>
      </c>
      <c r="J31" s="32">
        <v>146867</v>
      </c>
      <c r="K31" s="32">
        <v>100900.42</v>
      </c>
      <c r="L31" s="32">
        <v>45966.58</v>
      </c>
      <c r="M31" s="15"/>
      <c r="N31" s="31"/>
      <c r="O31" s="15"/>
      <c r="P31" s="15"/>
      <c r="Q31" s="15"/>
      <c r="R31" s="15"/>
      <c r="S31" s="15"/>
      <c r="T31" s="30"/>
      <c r="U31" s="30"/>
      <c r="V31" s="30"/>
      <c r="W31" s="15"/>
      <c r="X31" s="30"/>
    </row>
    <row r="32" spans="1:24" ht="30" x14ac:dyDescent="0.2">
      <c r="A32" s="15" t="s">
        <v>73</v>
      </c>
      <c r="B32" s="15" t="s">
        <v>210</v>
      </c>
      <c r="C32" s="15" t="s">
        <v>211</v>
      </c>
      <c r="D32" s="15" t="s">
        <v>212</v>
      </c>
      <c r="E32" s="15" t="s">
        <v>196</v>
      </c>
      <c r="F32" s="15" t="s">
        <v>213</v>
      </c>
      <c r="G32" s="15" t="s">
        <v>214</v>
      </c>
      <c r="H32" s="15" t="s">
        <v>62</v>
      </c>
      <c r="I32" s="15" t="s">
        <v>199</v>
      </c>
      <c r="J32" s="32">
        <v>55112.22</v>
      </c>
      <c r="K32" s="32">
        <v>0</v>
      </c>
      <c r="L32" s="32">
        <v>55112.22</v>
      </c>
      <c r="M32" s="15"/>
      <c r="N32" s="31"/>
      <c r="O32" s="15"/>
      <c r="P32" s="15"/>
      <c r="Q32" s="15"/>
      <c r="R32" s="15"/>
      <c r="S32" s="15"/>
      <c r="T32" s="30"/>
      <c r="U32" s="30"/>
      <c r="V32" s="30"/>
      <c r="W32" s="15"/>
      <c r="X32" s="30"/>
    </row>
    <row r="33" spans="1:24" ht="30" x14ac:dyDescent="0.2">
      <c r="A33" s="15" t="s">
        <v>73</v>
      </c>
      <c r="B33" s="15" t="s">
        <v>210</v>
      </c>
      <c r="C33" s="15" t="s">
        <v>211</v>
      </c>
      <c r="D33" s="15" t="s">
        <v>212</v>
      </c>
      <c r="E33" s="15" t="s">
        <v>196</v>
      </c>
      <c r="F33" s="15" t="s">
        <v>213</v>
      </c>
      <c r="G33" s="15" t="s">
        <v>214</v>
      </c>
      <c r="H33" s="15" t="s">
        <v>61</v>
      </c>
      <c r="I33" s="15" t="s">
        <v>323</v>
      </c>
      <c r="J33" s="32">
        <v>14923.78</v>
      </c>
      <c r="K33" s="32">
        <v>0</v>
      </c>
      <c r="L33" s="32">
        <v>14923.78</v>
      </c>
      <c r="M33" s="15"/>
      <c r="N33" s="31"/>
      <c r="O33" s="15"/>
      <c r="P33" s="15"/>
      <c r="Q33" s="15"/>
      <c r="R33" s="15"/>
      <c r="S33" s="15"/>
      <c r="T33" s="30"/>
      <c r="U33" s="30"/>
      <c r="V33" s="30"/>
      <c r="W33" s="15"/>
      <c r="X33" s="30"/>
    </row>
    <row r="34" spans="1:24" ht="30" x14ac:dyDescent="0.2">
      <c r="A34" s="15" t="s">
        <v>73</v>
      </c>
      <c r="B34" s="15" t="s">
        <v>210</v>
      </c>
      <c r="C34" s="15" t="s">
        <v>211</v>
      </c>
      <c r="D34" s="15" t="s">
        <v>212</v>
      </c>
      <c r="E34" s="15" t="s">
        <v>196</v>
      </c>
      <c r="F34" s="15" t="s">
        <v>213</v>
      </c>
      <c r="G34" s="15" t="s">
        <v>214</v>
      </c>
      <c r="H34" s="15" t="s">
        <v>63</v>
      </c>
      <c r="I34" s="15" t="s">
        <v>553</v>
      </c>
      <c r="J34" s="32">
        <v>100000</v>
      </c>
      <c r="K34" s="32">
        <v>91737.68</v>
      </c>
      <c r="L34" s="32">
        <v>8262.32</v>
      </c>
      <c r="M34" s="15"/>
      <c r="N34" s="31"/>
      <c r="O34" s="15"/>
      <c r="P34" s="15"/>
      <c r="Q34" s="15"/>
      <c r="R34" s="15"/>
      <c r="S34" s="15"/>
      <c r="T34" s="30"/>
      <c r="U34" s="30"/>
      <c r="V34" s="30"/>
      <c r="W34" s="15"/>
      <c r="X34" s="30"/>
    </row>
    <row r="35" spans="1:24" ht="30" x14ac:dyDescent="0.2">
      <c r="A35" s="15" t="s">
        <v>73</v>
      </c>
      <c r="B35" s="15" t="s">
        <v>210</v>
      </c>
      <c r="C35" s="15" t="s">
        <v>805</v>
      </c>
      <c r="D35" s="15" t="s">
        <v>806</v>
      </c>
      <c r="E35" s="15" t="s">
        <v>807</v>
      </c>
      <c r="F35" s="15" t="s">
        <v>808</v>
      </c>
      <c r="G35" s="15" t="s">
        <v>809</v>
      </c>
      <c r="H35" s="15" t="s">
        <v>63</v>
      </c>
      <c r="I35" s="15" t="s">
        <v>804</v>
      </c>
      <c r="J35" s="32">
        <v>822610</v>
      </c>
      <c r="K35" s="32">
        <v>736760.34</v>
      </c>
      <c r="L35" s="32">
        <v>85849.66</v>
      </c>
      <c r="M35" s="15"/>
      <c r="N35" s="31"/>
      <c r="O35" s="15"/>
      <c r="P35" s="15"/>
      <c r="Q35" s="15"/>
      <c r="R35" s="15"/>
      <c r="S35" s="15"/>
      <c r="T35" s="30"/>
      <c r="U35" s="30"/>
      <c r="V35" s="30"/>
      <c r="W35" s="15"/>
      <c r="X35" s="30"/>
    </row>
    <row r="36" spans="1:24" ht="30" x14ac:dyDescent="0.2">
      <c r="A36" s="15" t="s">
        <v>73</v>
      </c>
      <c r="B36" s="15" t="s">
        <v>210</v>
      </c>
      <c r="C36" s="15" t="s">
        <v>777</v>
      </c>
      <c r="D36" s="15" t="s">
        <v>778</v>
      </c>
      <c r="E36" s="15" t="s">
        <v>310</v>
      </c>
      <c r="F36" s="15" t="s">
        <v>779</v>
      </c>
      <c r="G36" s="15" t="s">
        <v>780</v>
      </c>
      <c r="H36" s="15" t="s">
        <v>63</v>
      </c>
      <c r="I36" s="15" t="s">
        <v>764</v>
      </c>
      <c r="J36" s="32">
        <v>354120</v>
      </c>
      <c r="K36" s="32">
        <v>289269.37</v>
      </c>
      <c r="L36" s="32">
        <v>64850.63</v>
      </c>
      <c r="M36" s="15"/>
      <c r="N36" s="31"/>
      <c r="O36" s="15"/>
      <c r="P36" s="15"/>
      <c r="Q36" s="15"/>
      <c r="R36" s="15"/>
      <c r="S36" s="15"/>
      <c r="T36" s="30"/>
      <c r="U36" s="30"/>
      <c r="V36" s="30"/>
      <c r="W36" s="15"/>
      <c r="X36" s="30"/>
    </row>
    <row r="37" spans="1:24" ht="45" x14ac:dyDescent="0.2">
      <c r="A37" s="15" t="s">
        <v>73</v>
      </c>
      <c r="B37" s="15" t="s">
        <v>210</v>
      </c>
      <c r="C37" s="15" t="s">
        <v>731</v>
      </c>
      <c r="D37" s="15" t="s">
        <v>732</v>
      </c>
      <c r="E37" s="15" t="s">
        <v>261</v>
      </c>
      <c r="F37" s="15" t="s">
        <v>733</v>
      </c>
      <c r="G37" s="15" t="s">
        <v>734</v>
      </c>
      <c r="H37" s="15" t="s">
        <v>63</v>
      </c>
      <c r="I37" s="15" t="s">
        <v>717</v>
      </c>
      <c r="J37" s="32">
        <v>302283</v>
      </c>
      <c r="K37" s="32">
        <v>182637.56</v>
      </c>
      <c r="L37" s="32">
        <v>119645.44</v>
      </c>
      <c r="M37" s="15"/>
      <c r="N37" s="31"/>
      <c r="O37" s="15"/>
      <c r="P37" s="15"/>
      <c r="Q37" s="15"/>
      <c r="R37" s="15"/>
      <c r="S37" s="15"/>
      <c r="T37" s="30"/>
      <c r="U37" s="30"/>
      <c r="V37" s="30"/>
      <c r="W37" s="15"/>
      <c r="X37" s="30"/>
    </row>
    <row r="38" spans="1:24" ht="45" x14ac:dyDescent="0.2">
      <c r="A38" s="15" t="s">
        <v>73</v>
      </c>
      <c r="B38" s="15" t="s">
        <v>210</v>
      </c>
      <c r="C38" s="15" t="s">
        <v>735</v>
      </c>
      <c r="D38" s="15" t="s">
        <v>736</v>
      </c>
      <c r="E38" s="15" t="s">
        <v>261</v>
      </c>
      <c r="F38" s="15" t="s">
        <v>737</v>
      </c>
      <c r="G38" s="15" t="s">
        <v>738</v>
      </c>
      <c r="H38" s="15" t="s">
        <v>63</v>
      </c>
      <c r="I38" s="15" t="s">
        <v>717</v>
      </c>
      <c r="J38" s="32">
        <v>692684</v>
      </c>
      <c r="K38" s="32">
        <v>253994.03</v>
      </c>
      <c r="L38" s="32">
        <v>438689.97</v>
      </c>
      <c r="M38" s="15"/>
      <c r="N38" s="31"/>
      <c r="O38" s="15"/>
      <c r="P38" s="15"/>
      <c r="Q38" s="15"/>
      <c r="R38" s="15"/>
      <c r="S38" s="15"/>
      <c r="T38" s="30"/>
      <c r="U38" s="30"/>
      <c r="V38" s="30"/>
      <c r="W38" s="15"/>
      <c r="X38" s="30"/>
    </row>
    <row r="39" spans="1:24" ht="45" x14ac:dyDescent="0.2">
      <c r="A39" s="15" t="s">
        <v>73</v>
      </c>
      <c r="B39" s="15" t="s">
        <v>1031</v>
      </c>
      <c r="C39" s="15" t="s">
        <v>1032</v>
      </c>
      <c r="D39" s="15" t="s">
        <v>1033</v>
      </c>
      <c r="E39" s="15" t="s">
        <v>363</v>
      </c>
      <c r="F39" s="15" t="s">
        <v>1034</v>
      </c>
      <c r="G39" s="15" t="s">
        <v>1035</v>
      </c>
      <c r="H39" s="15" t="s">
        <v>63</v>
      </c>
      <c r="I39" s="15" t="s">
        <v>1021</v>
      </c>
      <c r="J39" s="32">
        <v>97800</v>
      </c>
      <c r="K39" s="32">
        <v>46745.86</v>
      </c>
      <c r="L39" s="32">
        <v>51054.14</v>
      </c>
      <c r="M39" s="15"/>
      <c r="N39" s="31"/>
      <c r="O39" s="15"/>
      <c r="P39" s="15"/>
      <c r="Q39" s="15"/>
      <c r="R39" s="15"/>
      <c r="S39" s="15"/>
      <c r="T39" s="30"/>
      <c r="U39" s="30"/>
      <c r="V39" s="30"/>
      <c r="W39" s="15"/>
      <c r="X39" s="30"/>
    </row>
    <row r="40" spans="1:24" ht="30" x14ac:dyDescent="0.2">
      <c r="A40" s="15" t="s">
        <v>73</v>
      </c>
      <c r="B40" s="15" t="s">
        <v>220</v>
      </c>
      <c r="C40" s="15" t="s">
        <v>211</v>
      </c>
      <c r="D40" s="15" t="s">
        <v>554</v>
      </c>
      <c r="E40" s="15" t="s">
        <v>196</v>
      </c>
      <c r="F40" s="15" t="s">
        <v>555</v>
      </c>
      <c r="G40" s="15" t="s">
        <v>556</v>
      </c>
      <c r="H40" s="15" t="s">
        <v>127</v>
      </c>
      <c r="I40" s="15" t="s">
        <v>553</v>
      </c>
      <c r="J40" s="32">
        <v>499900</v>
      </c>
      <c r="K40" s="32">
        <v>490268.11</v>
      </c>
      <c r="L40" s="32">
        <v>9631.89</v>
      </c>
      <c r="M40" s="15"/>
      <c r="N40" s="31"/>
      <c r="O40" s="15"/>
      <c r="P40" s="15"/>
      <c r="Q40" s="15"/>
      <c r="R40" s="15"/>
      <c r="S40" s="15"/>
      <c r="T40" s="30"/>
      <c r="U40" s="30"/>
      <c r="V40" s="30"/>
      <c r="W40" s="15"/>
      <c r="X40" s="30"/>
    </row>
    <row r="41" spans="1:24" ht="30" x14ac:dyDescent="0.2">
      <c r="A41" s="15" t="s">
        <v>73</v>
      </c>
      <c r="B41" s="15" t="s">
        <v>220</v>
      </c>
      <c r="C41" s="15" t="s">
        <v>211</v>
      </c>
      <c r="D41" s="15" t="s">
        <v>221</v>
      </c>
      <c r="E41" s="15" t="s">
        <v>196</v>
      </c>
      <c r="F41" s="15" t="s">
        <v>222</v>
      </c>
      <c r="G41" s="15" t="s">
        <v>223</v>
      </c>
      <c r="H41" s="15" t="s">
        <v>64</v>
      </c>
      <c r="I41" s="15" t="s">
        <v>219</v>
      </c>
      <c r="J41" s="32">
        <v>144000</v>
      </c>
      <c r="K41" s="32">
        <v>20882</v>
      </c>
      <c r="L41" s="32">
        <v>123118</v>
      </c>
      <c r="M41" s="15"/>
      <c r="N41" s="31"/>
      <c r="O41" s="15"/>
      <c r="P41" s="15"/>
      <c r="Q41" s="15"/>
      <c r="R41" s="15"/>
      <c r="S41" s="15"/>
      <c r="T41" s="30"/>
      <c r="U41" s="30"/>
      <c r="V41" s="30"/>
      <c r="W41" s="15"/>
      <c r="X41" s="30"/>
    </row>
    <row r="42" spans="1:24" ht="30" x14ac:dyDescent="0.2">
      <c r="A42" s="15" t="s">
        <v>73</v>
      </c>
      <c r="B42" s="15" t="s">
        <v>877</v>
      </c>
      <c r="C42" s="15" t="s">
        <v>878</v>
      </c>
      <c r="D42" s="15" t="s">
        <v>879</v>
      </c>
      <c r="E42" s="15" t="s">
        <v>261</v>
      </c>
      <c r="F42" s="15" t="s">
        <v>880</v>
      </c>
      <c r="G42" s="15" t="s">
        <v>881</v>
      </c>
      <c r="H42" s="15" t="s">
        <v>63</v>
      </c>
      <c r="I42" s="15" t="s">
        <v>876</v>
      </c>
      <c r="J42" s="32">
        <v>421690</v>
      </c>
      <c r="K42" s="32">
        <v>421689.31</v>
      </c>
      <c r="L42" s="32">
        <v>0.69</v>
      </c>
      <c r="M42" s="15"/>
      <c r="N42" s="31"/>
      <c r="O42" s="15"/>
      <c r="P42" s="15"/>
      <c r="Q42" s="15"/>
      <c r="R42" s="15"/>
      <c r="S42" s="15"/>
      <c r="T42" s="30"/>
      <c r="U42" s="30"/>
      <c r="V42" s="30"/>
      <c r="W42" s="15"/>
      <c r="X42" s="30"/>
    </row>
    <row r="43" spans="1:24" ht="30" x14ac:dyDescent="0.2">
      <c r="A43" s="15" t="s">
        <v>73</v>
      </c>
      <c r="B43" s="15" t="s">
        <v>74</v>
      </c>
      <c r="C43" s="15" t="s">
        <v>1059</v>
      </c>
      <c r="D43" s="15" t="s">
        <v>75</v>
      </c>
      <c r="E43" s="15" t="s">
        <v>76</v>
      </c>
      <c r="F43" s="15" t="s">
        <v>77</v>
      </c>
      <c r="G43" s="15" t="s">
        <v>78</v>
      </c>
      <c r="H43" s="15" t="s">
        <v>79</v>
      </c>
      <c r="I43" s="15" t="s">
        <v>80</v>
      </c>
      <c r="J43" s="32">
        <v>16000000</v>
      </c>
      <c r="K43" s="32">
        <v>14210010.880000001</v>
      </c>
      <c r="L43" s="32">
        <v>1789989.12</v>
      </c>
      <c r="M43" s="15" t="s">
        <v>81</v>
      </c>
      <c r="N43" s="31"/>
      <c r="O43" s="15"/>
      <c r="P43" s="15"/>
      <c r="Q43" s="15"/>
      <c r="R43" s="15"/>
      <c r="S43" s="15"/>
      <c r="T43" s="30"/>
      <c r="U43" s="30"/>
      <c r="V43" s="30"/>
      <c r="W43" s="15"/>
      <c r="X43" s="30"/>
    </row>
  </sheetData>
  <autoFilter ref="A9:X9" xr:uid="{6DA4666A-21A7-4255-A691-3B737A9BFD25}"/>
  <dataValidations count="2">
    <dataValidation allowBlank="1" showInputMessage="1" showErrorMessage="1" promptTitle="For Examples" prompt="See CWA Instructions at https://dot.ca.gov/programs/local-assistance/projects/cooperative-work-agreement-cwa" sqref="R10:R43" xr:uid="{2A431025-C39B-46DB-BE14-43A6744D790E}"/>
    <dataValidation allowBlank="1" showInputMessage="1" showErrorMessage="1" promptTitle="For Examples:" prompt="See CWA Instructions at https://dot.ca.gov/programs/local-assistance/projects/cooperative-work-agreement-cwa" sqref="S10:S43" xr:uid="{13E5258E-E14D-4F96-85C5-867300793A32}"/>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Make a Selection" prompt="Select Yes or No. If No, Please Explain" xr:uid="{08BB1F98-68AE-4E0E-8059-2F24D6C295B0}">
          <x14:formula1>
            <xm:f>'Drop-down Reference Tables'!$A$2:$A$3</xm:f>
          </x14:formula1>
          <xm:sqref>N10:N43</xm:sqref>
        </x14:dataValidation>
        <x14:dataValidation type="list" allowBlank="1" showInputMessage="1" showErrorMessage="1" promptTitle="Select Yes or No only" prompt="Please select Yes or No only" xr:uid="{79953C49-B77D-4DAE-9B31-E363D817C60F}">
          <x14:formula1>
            <xm:f>'Drop-down Reference Tables'!$B$2:$B$3</xm:f>
          </x14:formula1>
          <xm:sqref>O10:O43</xm:sqref>
        </x14:dataValidation>
        <x14:dataValidation type="list" allowBlank="1" showInputMessage="1" showErrorMessage="1" promptTitle="Make a Selection" prompt="Click the arrow to make a selection in the drop down list. If OTHER, please include explanation." xr:uid="{83157FF0-75E7-4DD0-9E38-66FAFBF1C7D4}">
          <x14:formula1>
            <xm:f>'Drop-down Reference Tables'!$C$2:$C$25</xm:f>
          </x14:formula1>
          <xm:sqref>P10:Q43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2839A-A85A-44E7-99F7-EC6AD1DC2470}">
  <dimension ref="A1:AF37"/>
  <sheetViews>
    <sheetView topLeftCell="C1" zoomScale="77" zoomScaleNormal="77" workbookViewId="0">
      <pane ySplit="9" topLeftCell="A10" activePane="bottomLeft" state="frozen"/>
      <selection pane="bottomLeft" activeCell="C1" sqref="C1"/>
    </sheetView>
  </sheetViews>
  <sheetFormatPr defaultColWidth="9.140625" defaultRowHeight="15" x14ac:dyDescent="0.2"/>
  <cols>
    <col min="1" max="1" width="28.7109375" style="9" customWidth="1"/>
    <col min="2" max="2" width="41" style="9" customWidth="1"/>
    <col min="3" max="3" width="49.42578125" style="9" customWidth="1"/>
    <col min="4" max="4" width="71" style="9" customWidth="1"/>
    <col min="5" max="6" width="24" style="9" customWidth="1"/>
    <col min="7" max="9" width="16.85546875" style="9" customWidth="1"/>
    <col min="10" max="10" width="18.7109375" style="9" customWidth="1"/>
    <col min="11" max="11" width="21" style="9" customWidth="1"/>
    <col min="12" max="12" width="19" style="9" customWidth="1"/>
    <col min="13" max="13" width="31.85546875" style="9" customWidth="1"/>
    <col min="14" max="14" width="32.42578125" style="9" customWidth="1"/>
    <col min="15" max="15" width="35" style="9" customWidth="1"/>
    <col min="16" max="17" width="45.42578125" style="9" customWidth="1"/>
    <col min="18" max="18" width="56" style="9" customWidth="1"/>
    <col min="19" max="19" width="51.85546875" style="9" customWidth="1"/>
    <col min="20" max="22" width="34.42578125" style="9" customWidth="1"/>
    <col min="23" max="23" width="16.42578125" style="2" customWidth="1"/>
    <col min="24" max="24" width="14.28515625" style="9" customWidth="1"/>
    <col min="25" max="25" width="18.28515625" style="9" customWidth="1"/>
    <col min="26" max="26" width="17.85546875" style="9" customWidth="1"/>
    <col min="27" max="27" width="33.28515625" style="9" customWidth="1"/>
    <col min="28" max="28" width="21.7109375" style="9" customWidth="1"/>
    <col min="29" max="29" width="31.85546875" style="9" customWidth="1"/>
    <col min="30" max="30" width="34.5703125" style="2" customWidth="1"/>
    <col min="31" max="31" width="33.42578125" style="2" customWidth="1"/>
    <col min="32" max="32" width="30.28515625" style="2" customWidth="1"/>
    <col min="33" max="16384" width="9.140625" style="9"/>
  </cols>
  <sheetData>
    <row r="1" spans="1:32" ht="23.25" x14ac:dyDescent="0.2">
      <c r="A1" s="28" t="s">
        <v>57</v>
      </c>
      <c r="D1" s="18"/>
      <c r="E1" s="17"/>
      <c r="F1" s="17"/>
    </row>
    <row r="2" spans="1:32" x14ac:dyDescent="0.2">
      <c r="A2" s="24" t="s">
        <v>10</v>
      </c>
      <c r="B2" s="26">
        <v>46568</v>
      </c>
      <c r="C2" s="7"/>
      <c r="D2" s="6"/>
      <c r="E2" s="20"/>
      <c r="F2" s="20"/>
      <c r="G2" s="8"/>
      <c r="H2" s="8"/>
      <c r="I2" s="8"/>
      <c r="J2" s="8"/>
      <c r="K2" s="8"/>
      <c r="L2" s="8"/>
      <c r="M2" s="8"/>
      <c r="N2" s="8"/>
      <c r="O2" s="8"/>
      <c r="P2" s="8"/>
      <c r="Q2" s="8"/>
      <c r="R2" s="8"/>
      <c r="S2" s="8"/>
      <c r="T2" s="8"/>
      <c r="U2" s="8"/>
      <c r="V2" s="8"/>
    </row>
    <row r="3" spans="1:32" x14ac:dyDescent="0.2">
      <c r="A3" s="24" t="s">
        <v>37</v>
      </c>
      <c r="B3" s="23" t="s">
        <v>58</v>
      </c>
      <c r="C3" s="16"/>
      <c r="D3" s="6"/>
      <c r="E3" s="19"/>
      <c r="F3" s="19"/>
      <c r="G3" s="5"/>
      <c r="H3" s="5"/>
      <c r="I3" s="5"/>
      <c r="J3" s="5"/>
      <c r="K3" s="29"/>
      <c r="L3" s="5"/>
      <c r="M3" s="5"/>
      <c r="N3" s="5"/>
      <c r="O3" s="5"/>
      <c r="P3" s="5"/>
      <c r="Q3" s="5"/>
      <c r="R3" s="5"/>
      <c r="S3" s="5"/>
      <c r="T3" s="5"/>
      <c r="U3" s="5"/>
      <c r="V3" s="5"/>
    </row>
    <row r="4" spans="1:32" x14ac:dyDescent="0.2">
      <c r="A4" s="24" t="s">
        <v>35</v>
      </c>
      <c r="B4" s="6">
        <v>2122</v>
      </c>
      <c r="C4" s="7"/>
      <c r="D4" s="6"/>
      <c r="E4" s="19"/>
      <c r="F4" s="19"/>
      <c r="G4" s="5"/>
      <c r="H4" s="5"/>
      <c r="I4" s="21"/>
      <c r="J4" s="21"/>
      <c r="K4" s="5"/>
      <c r="L4" s="5"/>
      <c r="M4" s="5"/>
      <c r="N4" s="5"/>
      <c r="O4" s="21"/>
      <c r="P4" s="21"/>
      <c r="Q4" s="21"/>
      <c r="R4" s="21"/>
      <c r="S4" s="21"/>
      <c r="T4" s="5"/>
      <c r="U4" s="5"/>
      <c r="V4" s="5"/>
      <c r="X4" s="22"/>
    </row>
    <row r="5" spans="1:32" x14ac:dyDescent="0.2">
      <c r="A5" s="24" t="s">
        <v>36</v>
      </c>
      <c r="B5" s="23" t="s">
        <v>59</v>
      </c>
      <c r="C5" s="7"/>
      <c r="D5" s="6"/>
      <c r="E5" s="19"/>
      <c r="F5" s="19"/>
      <c r="G5" s="5"/>
      <c r="H5" s="5"/>
      <c r="I5" s="21"/>
      <c r="J5" s="5"/>
      <c r="K5" s="29"/>
      <c r="L5" s="5"/>
      <c r="M5" s="5"/>
      <c r="N5" s="5"/>
      <c r="O5" s="5"/>
      <c r="P5" s="5"/>
      <c r="Q5" s="5"/>
      <c r="R5" s="5"/>
      <c r="S5" s="5"/>
      <c r="T5" s="5"/>
      <c r="U5" s="5"/>
      <c r="V5" s="5"/>
    </row>
    <row r="6" spans="1:32" x14ac:dyDescent="0.2">
      <c r="A6" s="24" t="s">
        <v>55</v>
      </c>
      <c r="B6" s="6">
        <v>2030</v>
      </c>
      <c r="C6" s="16"/>
      <c r="D6" s="6"/>
      <c r="E6" s="19"/>
      <c r="F6" s="19"/>
      <c r="G6" s="5"/>
      <c r="H6" s="5"/>
      <c r="I6" s="5"/>
      <c r="J6" s="5"/>
      <c r="K6" s="5"/>
      <c r="L6" s="5"/>
      <c r="M6" s="5"/>
      <c r="N6" s="5"/>
      <c r="O6" s="5"/>
      <c r="P6" s="5"/>
      <c r="Q6" s="5"/>
      <c r="R6" s="5"/>
      <c r="S6" s="5"/>
      <c r="T6" s="5"/>
      <c r="U6" s="5"/>
      <c r="V6" s="5"/>
    </row>
    <row r="7" spans="1:32" x14ac:dyDescent="0.2">
      <c r="A7" s="24"/>
      <c r="B7" s="6"/>
      <c r="C7" s="16"/>
      <c r="D7" s="6"/>
      <c r="E7" s="19"/>
      <c r="F7" s="19"/>
      <c r="G7" s="5"/>
      <c r="H7" s="5"/>
      <c r="I7" s="5"/>
      <c r="J7" s="5"/>
      <c r="K7" s="5"/>
      <c r="L7" s="5"/>
      <c r="M7" s="5"/>
      <c r="N7" s="5"/>
      <c r="O7" s="5"/>
      <c r="P7" s="5"/>
      <c r="Q7" s="5"/>
      <c r="R7" s="5"/>
      <c r="S7" s="5"/>
      <c r="T7" s="5"/>
      <c r="U7" s="5"/>
      <c r="V7" s="5"/>
    </row>
    <row r="8" spans="1:32" x14ac:dyDescent="0.2">
      <c r="A8" s="24"/>
      <c r="B8" s="6"/>
      <c r="C8" s="16"/>
      <c r="D8" s="6"/>
      <c r="E8" s="19"/>
      <c r="F8" s="19"/>
      <c r="G8" s="5"/>
      <c r="H8" s="5"/>
      <c r="I8" s="5"/>
      <c r="J8" s="5"/>
      <c r="K8" s="5"/>
      <c r="L8" s="5"/>
      <c r="M8" s="5"/>
      <c r="N8" s="5"/>
      <c r="O8" s="5"/>
      <c r="P8" s="5"/>
      <c r="Q8" s="5"/>
      <c r="R8" s="5"/>
      <c r="S8" s="5"/>
      <c r="T8" s="5"/>
      <c r="U8" s="5"/>
      <c r="V8" s="5"/>
    </row>
    <row r="9" spans="1:32" ht="96.75" customHeight="1" x14ac:dyDescent="0.2">
      <c r="A9" s="25" t="s">
        <v>33</v>
      </c>
      <c r="B9" s="25" t="s">
        <v>11</v>
      </c>
      <c r="C9" s="25" t="s">
        <v>12</v>
      </c>
      <c r="D9" s="25" t="s">
        <v>13</v>
      </c>
      <c r="E9" s="25" t="s">
        <v>50</v>
      </c>
      <c r="F9" s="25" t="s">
        <v>51</v>
      </c>
      <c r="G9" s="25" t="s">
        <v>28</v>
      </c>
      <c r="H9" s="25" t="s">
        <v>54</v>
      </c>
      <c r="I9" s="25" t="s">
        <v>32</v>
      </c>
      <c r="J9" s="25" t="s">
        <v>29</v>
      </c>
      <c r="K9" s="25" t="s">
        <v>27</v>
      </c>
      <c r="L9" s="25" t="s">
        <v>30</v>
      </c>
      <c r="M9" s="27" t="s">
        <v>60</v>
      </c>
      <c r="N9" s="25" t="s">
        <v>44</v>
      </c>
      <c r="O9" s="25" t="s">
        <v>46</v>
      </c>
      <c r="P9" s="25" t="s">
        <v>0</v>
      </c>
      <c r="Q9" s="25" t="s">
        <v>56</v>
      </c>
      <c r="R9" s="25" t="s">
        <v>52</v>
      </c>
      <c r="S9" s="25" t="s">
        <v>45</v>
      </c>
      <c r="T9" s="25" t="s">
        <v>47</v>
      </c>
      <c r="U9" s="25" t="s">
        <v>48</v>
      </c>
      <c r="V9" s="25" t="s">
        <v>49</v>
      </c>
      <c r="W9" s="25" t="s">
        <v>31</v>
      </c>
      <c r="X9" s="25" t="s">
        <v>53</v>
      </c>
      <c r="AD9" s="9"/>
      <c r="AE9" s="9"/>
      <c r="AF9" s="9"/>
    </row>
    <row r="10" spans="1:32" ht="45" x14ac:dyDescent="0.2">
      <c r="A10" s="15" t="s">
        <v>65</v>
      </c>
      <c r="B10" s="15" t="s">
        <v>135</v>
      </c>
      <c r="C10" s="15" t="s">
        <v>136</v>
      </c>
      <c r="D10" s="15" t="s">
        <v>137</v>
      </c>
      <c r="E10" s="15" t="s">
        <v>86</v>
      </c>
      <c r="F10" s="15" t="s">
        <v>138</v>
      </c>
      <c r="G10" s="15" t="s">
        <v>139</v>
      </c>
      <c r="H10" s="15" t="s">
        <v>63</v>
      </c>
      <c r="I10" s="15" t="s">
        <v>89</v>
      </c>
      <c r="J10" s="32">
        <v>1604606.25</v>
      </c>
      <c r="K10" s="32">
        <v>1522752.14</v>
      </c>
      <c r="L10" s="32">
        <v>81854.11</v>
      </c>
      <c r="M10" s="15"/>
      <c r="N10" s="31"/>
      <c r="O10" s="15"/>
      <c r="P10" s="15"/>
      <c r="Q10" s="15"/>
      <c r="R10" s="15"/>
      <c r="S10" s="15"/>
      <c r="T10" s="30"/>
      <c r="U10" s="30"/>
      <c r="V10" s="30"/>
      <c r="W10" s="15"/>
      <c r="X10" s="30"/>
    </row>
    <row r="11" spans="1:32" ht="45" x14ac:dyDescent="0.2">
      <c r="A11" s="15" t="s">
        <v>65</v>
      </c>
      <c r="B11" s="15" t="s">
        <v>66</v>
      </c>
      <c r="C11" s="15" t="s">
        <v>257</v>
      </c>
      <c r="D11" s="15" t="s">
        <v>1080</v>
      </c>
      <c r="E11" s="15" t="s">
        <v>258</v>
      </c>
      <c r="F11" s="15" t="s">
        <v>259</v>
      </c>
      <c r="G11" s="15" t="s">
        <v>260</v>
      </c>
      <c r="H11" s="15" t="s">
        <v>63</v>
      </c>
      <c r="I11" s="15" t="s">
        <v>256</v>
      </c>
      <c r="J11" s="32">
        <v>1506000</v>
      </c>
      <c r="K11" s="32">
        <v>1385129.82</v>
      </c>
      <c r="L11" s="32">
        <v>120870.18</v>
      </c>
      <c r="M11" s="15"/>
      <c r="N11" s="31"/>
      <c r="O11" s="15"/>
      <c r="P11" s="15"/>
      <c r="Q11" s="15"/>
      <c r="R11" s="15"/>
      <c r="S11" s="15"/>
      <c r="T11" s="30"/>
      <c r="U11" s="30"/>
      <c r="V11" s="30"/>
      <c r="W11" s="15"/>
      <c r="X11" s="30"/>
    </row>
    <row r="12" spans="1:32" ht="45" x14ac:dyDescent="0.2">
      <c r="A12" s="15" t="s">
        <v>65</v>
      </c>
      <c r="B12" s="15" t="s">
        <v>66</v>
      </c>
      <c r="C12" s="15" t="s">
        <v>274</v>
      </c>
      <c r="D12" s="15" t="s">
        <v>1079</v>
      </c>
      <c r="E12" s="15" t="s">
        <v>275</v>
      </c>
      <c r="F12" s="15" t="s">
        <v>276</v>
      </c>
      <c r="G12" s="15" t="s">
        <v>277</v>
      </c>
      <c r="H12" s="15" t="s">
        <v>62</v>
      </c>
      <c r="I12" s="15" t="s">
        <v>278</v>
      </c>
      <c r="J12" s="32">
        <v>71156.570000000007</v>
      </c>
      <c r="K12" s="32">
        <v>32596.65</v>
      </c>
      <c r="L12" s="32">
        <v>38559.919999999998</v>
      </c>
      <c r="M12" s="15"/>
      <c r="N12" s="31"/>
      <c r="O12" s="15"/>
      <c r="P12" s="15"/>
      <c r="Q12" s="15"/>
      <c r="R12" s="15"/>
      <c r="S12" s="15"/>
      <c r="T12" s="30"/>
      <c r="U12" s="30"/>
      <c r="V12" s="30"/>
      <c r="W12" s="15"/>
      <c r="X12" s="30"/>
    </row>
    <row r="13" spans="1:32" ht="45" x14ac:dyDescent="0.2">
      <c r="A13" s="15" t="s">
        <v>65</v>
      </c>
      <c r="B13" s="15" t="s">
        <v>66</v>
      </c>
      <c r="C13" s="15" t="s">
        <v>1060</v>
      </c>
      <c r="D13" s="15" t="s">
        <v>1045</v>
      </c>
      <c r="E13" s="15" t="s">
        <v>363</v>
      </c>
      <c r="F13" s="15" t="s">
        <v>1046</v>
      </c>
      <c r="G13" s="15" t="s">
        <v>1047</v>
      </c>
      <c r="H13" s="15" t="s">
        <v>63</v>
      </c>
      <c r="I13" s="15" t="s">
        <v>1021</v>
      </c>
      <c r="J13" s="32">
        <v>1358780</v>
      </c>
      <c r="K13" s="32">
        <v>92465.52</v>
      </c>
      <c r="L13" s="32">
        <v>1266314.48</v>
      </c>
      <c r="M13" s="15"/>
      <c r="N13" s="31"/>
      <c r="O13" s="15"/>
      <c r="P13" s="15"/>
      <c r="Q13" s="15"/>
      <c r="R13" s="15"/>
      <c r="S13" s="15"/>
      <c r="T13" s="30"/>
      <c r="U13" s="30"/>
      <c r="V13" s="30"/>
      <c r="W13" s="15"/>
      <c r="X13" s="30"/>
    </row>
    <row r="14" spans="1:32" ht="45" x14ac:dyDescent="0.2">
      <c r="A14" s="15" t="s">
        <v>65</v>
      </c>
      <c r="B14" s="15" t="s">
        <v>66</v>
      </c>
      <c r="C14" s="15" t="s">
        <v>270</v>
      </c>
      <c r="D14" s="15" t="s">
        <v>271</v>
      </c>
      <c r="E14" s="15" t="s">
        <v>261</v>
      </c>
      <c r="F14" s="15" t="s">
        <v>272</v>
      </c>
      <c r="G14" s="15" t="s">
        <v>273</v>
      </c>
      <c r="H14" s="15" t="s">
        <v>62</v>
      </c>
      <c r="I14" s="15" t="s">
        <v>269</v>
      </c>
      <c r="J14" s="32">
        <v>1619000</v>
      </c>
      <c r="K14" s="32">
        <v>916917.3</v>
      </c>
      <c r="L14" s="32">
        <v>702082.7</v>
      </c>
      <c r="M14" s="15"/>
      <c r="N14" s="31"/>
      <c r="O14" s="15"/>
      <c r="P14" s="15"/>
      <c r="Q14" s="15"/>
      <c r="R14" s="15"/>
      <c r="S14" s="15"/>
      <c r="T14" s="30"/>
      <c r="U14" s="30"/>
      <c r="V14" s="30"/>
      <c r="W14" s="15"/>
      <c r="X14" s="30"/>
    </row>
    <row r="15" spans="1:32" ht="30" x14ac:dyDescent="0.2">
      <c r="A15" s="15" t="s">
        <v>65</v>
      </c>
      <c r="B15" s="15" t="s">
        <v>66</v>
      </c>
      <c r="C15" s="15" t="s">
        <v>1061</v>
      </c>
      <c r="D15" s="15" t="s">
        <v>671</v>
      </c>
      <c r="E15" s="15" t="s">
        <v>363</v>
      </c>
      <c r="F15" s="15" t="s">
        <v>672</v>
      </c>
      <c r="G15" s="15" t="s">
        <v>673</v>
      </c>
      <c r="H15" s="15" t="s">
        <v>62</v>
      </c>
      <c r="I15" s="15" t="s">
        <v>645</v>
      </c>
      <c r="J15" s="32">
        <v>3804480</v>
      </c>
      <c r="K15" s="32">
        <v>3194849.27</v>
      </c>
      <c r="L15" s="32">
        <v>609630.73</v>
      </c>
      <c r="M15" s="15"/>
      <c r="N15" s="31"/>
      <c r="O15" s="15"/>
      <c r="P15" s="15"/>
      <c r="Q15" s="15"/>
      <c r="R15" s="15"/>
      <c r="S15" s="15"/>
      <c r="T15" s="30"/>
      <c r="U15" s="30"/>
      <c r="V15" s="30"/>
      <c r="W15" s="15"/>
      <c r="X15" s="30"/>
    </row>
    <row r="16" spans="1:32" ht="30" x14ac:dyDescent="0.2">
      <c r="A16" s="15" t="s">
        <v>65</v>
      </c>
      <c r="B16" s="15" t="s">
        <v>66</v>
      </c>
      <c r="C16" s="15" t="s">
        <v>237</v>
      </c>
      <c r="D16" s="15" t="s">
        <v>309</v>
      </c>
      <c r="E16" s="15" t="s">
        <v>310</v>
      </c>
      <c r="F16" s="15" t="s">
        <v>311</v>
      </c>
      <c r="G16" s="15" t="s">
        <v>312</v>
      </c>
      <c r="H16" s="15" t="s">
        <v>63</v>
      </c>
      <c r="I16" s="15" t="s">
        <v>308</v>
      </c>
      <c r="J16" s="32">
        <v>642000</v>
      </c>
      <c r="K16" s="32">
        <v>300040.06</v>
      </c>
      <c r="L16" s="32">
        <v>341959.94</v>
      </c>
      <c r="M16" s="15"/>
      <c r="N16" s="31"/>
      <c r="O16" s="15"/>
      <c r="P16" s="15"/>
      <c r="Q16" s="15"/>
      <c r="R16" s="15"/>
      <c r="S16" s="15"/>
      <c r="T16" s="30"/>
      <c r="U16" s="30"/>
      <c r="V16" s="30"/>
      <c r="W16" s="15"/>
      <c r="X16" s="30"/>
    </row>
    <row r="17" spans="1:24" ht="30" x14ac:dyDescent="0.2">
      <c r="A17" s="15" t="s">
        <v>65</v>
      </c>
      <c r="B17" s="15" t="s">
        <v>66</v>
      </c>
      <c r="C17" s="15" t="s">
        <v>67</v>
      </c>
      <c r="D17" s="15" t="s">
        <v>68</v>
      </c>
      <c r="E17" s="15" t="s">
        <v>69</v>
      </c>
      <c r="F17" s="15" t="s">
        <v>70</v>
      </c>
      <c r="G17" s="15" t="s">
        <v>71</v>
      </c>
      <c r="H17" s="15" t="s">
        <v>63</v>
      </c>
      <c r="I17" s="15" t="s">
        <v>72</v>
      </c>
      <c r="J17" s="32">
        <v>99982</v>
      </c>
      <c r="K17" s="32">
        <v>84008.65</v>
      </c>
      <c r="L17" s="32">
        <v>15973.35</v>
      </c>
      <c r="M17" s="15"/>
      <c r="N17" s="31"/>
      <c r="O17" s="15"/>
      <c r="P17" s="15"/>
      <c r="Q17" s="15"/>
      <c r="R17" s="15"/>
      <c r="S17" s="15"/>
      <c r="T17" s="30"/>
      <c r="U17" s="30"/>
      <c r="V17" s="30"/>
      <c r="W17" s="15"/>
      <c r="X17" s="30"/>
    </row>
    <row r="18" spans="1:24" ht="45" x14ac:dyDescent="0.2">
      <c r="A18" s="15" t="s">
        <v>65</v>
      </c>
      <c r="B18" s="15" t="s">
        <v>66</v>
      </c>
      <c r="C18" s="15" t="s">
        <v>536</v>
      </c>
      <c r="D18" s="15" t="s">
        <v>537</v>
      </c>
      <c r="E18" s="15" t="s">
        <v>538</v>
      </c>
      <c r="F18" s="15" t="s">
        <v>539</v>
      </c>
      <c r="G18" s="15" t="s">
        <v>540</v>
      </c>
      <c r="H18" s="15" t="s">
        <v>63</v>
      </c>
      <c r="I18" s="15" t="s">
        <v>453</v>
      </c>
      <c r="J18" s="32">
        <v>11500000</v>
      </c>
      <c r="K18" s="32">
        <v>7503050.9199999999</v>
      </c>
      <c r="L18" s="32">
        <v>3996949.08</v>
      </c>
      <c r="M18" s="15"/>
      <c r="N18" s="31"/>
      <c r="O18" s="15"/>
      <c r="P18" s="15"/>
      <c r="Q18" s="15"/>
      <c r="R18" s="15"/>
      <c r="S18" s="15"/>
      <c r="T18" s="30"/>
      <c r="U18" s="30"/>
      <c r="V18" s="30"/>
      <c r="W18" s="15"/>
      <c r="X18" s="30"/>
    </row>
    <row r="19" spans="1:24" ht="45" x14ac:dyDescent="0.2">
      <c r="A19" s="15" t="s">
        <v>65</v>
      </c>
      <c r="B19" s="15" t="s">
        <v>66</v>
      </c>
      <c r="C19" s="15" t="s">
        <v>536</v>
      </c>
      <c r="D19" s="15" t="s">
        <v>537</v>
      </c>
      <c r="E19" s="15" t="s">
        <v>538</v>
      </c>
      <c r="F19" s="15" t="s">
        <v>539</v>
      </c>
      <c r="G19" s="15" t="s">
        <v>540</v>
      </c>
      <c r="H19" s="15" t="s">
        <v>62</v>
      </c>
      <c r="I19" s="15" t="s">
        <v>979</v>
      </c>
      <c r="J19" s="32">
        <v>6000000</v>
      </c>
      <c r="K19" s="32">
        <v>3914635.26</v>
      </c>
      <c r="L19" s="32">
        <v>2085364.74</v>
      </c>
      <c r="M19" s="15" t="s">
        <v>963</v>
      </c>
      <c r="N19" s="31"/>
      <c r="O19" s="15"/>
      <c r="P19" s="15"/>
      <c r="Q19" s="15"/>
      <c r="R19" s="15"/>
      <c r="S19" s="15"/>
      <c r="T19" s="30"/>
      <c r="U19" s="30"/>
      <c r="V19" s="30"/>
      <c r="W19" s="15"/>
      <c r="X19" s="30"/>
    </row>
    <row r="20" spans="1:24" x14ac:dyDescent="0.2">
      <c r="A20" s="15" t="s">
        <v>65</v>
      </c>
      <c r="B20" s="15" t="s">
        <v>66</v>
      </c>
      <c r="C20" s="15" t="s">
        <v>67</v>
      </c>
      <c r="D20" s="15" t="s">
        <v>1063</v>
      </c>
      <c r="E20" s="15" t="s">
        <v>261</v>
      </c>
      <c r="F20" s="15" t="s">
        <v>262</v>
      </c>
      <c r="G20" s="15" t="s">
        <v>263</v>
      </c>
      <c r="H20" s="15" t="s">
        <v>63</v>
      </c>
      <c r="I20" s="15" t="s">
        <v>256</v>
      </c>
      <c r="J20" s="32">
        <v>730000</v>
      </c>
      <c r="K20" s="32">
        <v>458438.57</v>
      </c>
      <c r="L20" s="32">
        <v>271561.43</v>
      </c>
      <c r="M20" s="15"/>
      <c r="N20" s="31"/>
      <c r="O20" s="15"/>
      <c r="P20" s="15"/>
      <c r="Q20" s="15"/>
      <c r="R20" s="15"/>
      <c r="S20" s="15"/>
      <c r="T20" s="30"/>
      <c r="U20" s="30"/>
      <c r="V20" s="30"/>
      <c r="W20" s="15"/>
      <c r="X20" s="30"/>
    </row>
    <row r="21" spans="1:24" ht="30" x14ac:dyDescent="0.2">
      <c r="A21" s="15" t="s">
        <v>65</v>
      </c>
      <c r="B21" s="15" t="s">
        <v>1000</v>
      </c>
      <c r="C21" s="15" t="s">
        <v>1001</v>
      </c>
      <c r="D21" s="15" t="s">
        <v>1002</v>
      </c>
      <c r="E21" s="15" t="s">
        <v>363</v>
      </c>
      <c r="F21" s="15" t="s">
        <v>1003</v>
      </c>
      <c r="G21" s="15" t="s">
        <v>1004</v>
      </c>
      <c r="H21" s="15" t="s">
        <v>61</v>
      </c>
      <c r="I21" s="15" t="s">
        <v>979</v>
      </c>
      <c r="J21" s="32">
        <v>2209296</v>
      </c>
      <c r="K21" s="32">
        <v>33199.160000000003</v>
      </c>
      <c r="L21" s="32">
        <v>2176096.84</v>
      </c>
      <c r="M21" s="15" t="s">
        <v>963</v>
      </c>
      <c r="N21" s="31"/>
      <c r="O21" s="15"/>
      <c r="P21" s="15"/>
      <c r="Q21" s="15"/>
      <c r="R21" s="15"/>
      <c r="S21" s="15"/>
      <c r="T21" s="30"/>
      <c r="U21" s="30"/>
      <c r="V21" s="30"/>
      <c r="W21" s="15"/>
      <c r="X21" s="30"/>
    </row>
    <row r="22" spans="1:24" ht="45" x14ac:dyDescent="0.2">
      <c r="A22" s="15" t="s">
        <v>65</v>
      </c>
      <c r="B22" s="15" t="s">
        <v>990</v>
      </c>
      <c r="C22" s="15" t="s">
        <v>991</v>
      </c>
      <c r="D22" s="15" t="s">
        <v>992</v>
      </c>
      <c r="E22" s="15" t="s">
        <v>993</v>
      </c>
      <c r="F22" s="15" t="s">
        <v>994</v>
      </c>
      <c r="G22" s="15" t="s">
        <v>995</v>
      </c>
      <c r="H22" s="15" t="s">
        <v>63</v>
      </c>
      <c r="I22" s="15" t="s">
        <v>979</v>
      </c>
      <c r="J22" s="32">
        <v>866460</v>
      </c>
      <c r="K22" s="32">
        <v>3000</v>
      </c>
      <c r="L22" s="32">
        <v>863460</v>
      </c>
      <c r="M22" s="15" t="s">
        <v>963</v>
      </c>
      <c r="N22" s="31"/>
      <c r="O22" s="15"/>
      <c r="P22" s="15"/>
      <c r="Q22" s="15"/>
      <c r="R22" s="15"/>
      <c r="S22" s="15"/>
      <c r="T22" s="30"/>
      <c r="U22" s="30"/>
      <c r="V22" s="30"/>
      <c r="W22" s="15"/>
      <c r="X22" s="30"/>
    </row>
    <row r="23" spans="1:24" ht="45" x14ac:dyDescent="0.2">
      <c r="A23" s="15" t="s">
        <v>65</v>
      </c>
      <c r="B23" s="15" t="s">
        <v>727</v>
      </c>
      <c r="C23" s="15" t="s">
        <v>1077</v>
      </c>
      <c r="D23" s="15" t="s">
        <v>728</v>
      </c>
      <c r="E23" s="15" t="s">
        <v>627</v>
      </c>
      <c r="F23" s="15" t="s">
        <v>729</v>
      </c>
      <c r="G23" s="15" t="s">
        <v>730</v>
      </c>
      <c r="H23" s="15" t="s">
        <v>63</v>
      </c>
      <c r="I23" s="15" t="s">
        <v>717</v>
      </c>
      <c r="J23" s="32">
        <v>1513000</v>
      </c>
      <c r="K23" s="32">
        <v>1433490.4</v>
      </c>
      <c r="L23" s="32">
        <v>79509.600000000006</v>
      </c>
      <c r="M23" s="15"/>
      <c r="N23" s="31"/>
      <c r="O23" s="15"/>
      <c r="P23" s="15"/>
      <c r="Q23" s="15"/>
      <c r="R23" s="15"/>
      <c r="S23" s="15"/>
      <c r="T23" s="30"/>
      <c r="U23" s="30"/>
      <c r="V23" s="30"/>
      <c r="W23" s="15"/>
      <c r="X23" s="30"/>
    </row>
    <row r="24" spans="1:24" ht="45" x14ac:dyDescent="0.2">
      <c r="A24" s="15" t="s">
        <v>65</v>
      </c>
      <c r="B24" s="15" t="s">
        <v>299</v>
      </c>
      <c r="C24" s="15" t="s">
        <v>225</v>
      </c>
      <c r="D24" s="15" t="s">
        <v>1064</v>
      </c>
      <c r="E24" s="15" t="s">
        <v>232</v>
      </c>
      <c r="F24" s="15" t="s">
        <v>303</v>
      </c>
      <c r="G24" s="15" t="s">
        <v>304</v>
      </c>
      <c r="H24" s="15" t="s">
        <v>62</v>
      </c>
      <c r="I24" s="15" t="s">
        <v>302</v>
      </c>
      <c r="J24" s="32">
        <v>83141.320000000007</v>
      </c>
      <c r="K24" s="32">
        <v>18412.080000000002</v>
      </c>
      <c r="L24" s="32">
        <v>64729.24</v>
      </c>
      <c r="M24" s="15"/>
      <c r="N24" s="31"/>
      <c r="O24" s="15"/>
      <c r="P24" s="15"/>
      <c r="Q24" s="15"/>
      <c r="R24" s="15"/>
      <c r="S24" s="15"/>
      <c r="T24" s="30"/>
      <c r="U24" s="30"/>
      <c r="V24" s="30"/>
      <c r="W24" s="15"/>
      <c r="X24" s="30"/>
    </row>
    <row r="25" spans="1:24" ht="45" x14ac:dyDescent="0.2">
      <c r="A25" s="15" t="s">
        <v>65</v>
      </c>
      <c r="B25" s="15" t="s">
        <v>299</v>
      </c>
      <c r="C25" s="15" t="s">
        <v>225</v>
      </c>
      <c r="D25" s="15" t="s">
        <v>1065</v>
      </c>
      <c r="E25" s="15" t="s">
        <v>232</v>
      </c>
      <c r="F25" s="15" t="s">
        <v>300</v>
      </c>
      <c r="G25" s="15" t="s">
        <v>301</v>
      </c>
      <c r="H25" s="15" t="s">
        <v>62</v>
      </c>
      <c r="I25" s="15" t="s">
        <v>302</v>
      </c>
      <c r="J25" s="32">
        <v>69786.399999999994</v>
      </c>
      <c r="K25" s="32">
        <v>15684.35</v>
      </c>
      <c r="L25" s="32">
        <v>54102.05</v>
      </c>
      <c r="M25" s="15"/>
      <c r="N25" s="31"/>
      <c r="O25" s="15"/>
      <c r="P25" s="15"/>
      <c r="Q25" s="15"/>
      <c r="R25" s="15"/>
      <c r="S25" s="15"/>
      <c r="T25" s="30"/>
      <c r="U25" s="30"/>
      <c r="V25" s="30"/>
      <c r="W25" s="15"/>
      <c r="X25" s="30"/>
    </row>
    <row r="26" spans="1:24" ht="45" x14ac:dyDescent="0.2">
      <c r="A26" s="15" t="s">
        <v>65</v>
      </c>
      <c r="B26" s="15" t="s">
        <v>360</v>
      </c>
      <c r="C26" s="15" t="s">
        <v>361</v>
      </c>
      <c r="D26" s="15" t="s">
        <v>1048</v>
      </c>
      <c r="E26" s="15" t="s">
        <v>363</v>
      </c>
      <c r="F26" s="15" t="s">
        <v>1049</v>
      </c>
      <c r="G26" s="15" t="s">
        <v>1050</v>
      </c>
      <c r="H26" s="15" t="s">
        <v>62</v>
      </c>
      <c r="I26" s="15" t="s">
        <v>1051</v>
      </c>
      <c r="J26" s="32">
        <v>981750</v>
      </c>
      <c r="K26" s="32">
        <v>931874.6</v>
      </c>
      <c r="L26" s="32">
        <v>49875.4</v>
      </c>
      <c r="M26" s="15"/>
      <c r="N26" s="31"/>
      <c r="O26" s="15"/>
      <c r="P26" s="15"/>
      <c r="Q26" s="15"/>
      <c r="R26" s="15"/>
      <c r="S26" s="15"/>
      <c r="T26" s="30"/>
      <c r="U26" s="30"/>
      <c r="V26" s="30"/>
      <c r="W26" s="15"/>
      <c r="X26" s="30"/>
    </row>
    <row r="27" spans="1:24" ht="45" x14ac:dyDescent="0.2">
      <c r="A27" s="15" t="s">
        <v>65</v>
      </c>
      <c r="B27" s="15" t="s">
        <v>360</v>
      </c>
      <c r="C27" s="15" t="s">
        <v>361</v>
      </c>
      <c r="D27" s="15" t="s">
        <v>362</v>
      </c>
      <c r="E27" s="15" t="s">
        <v>363</v>
      </c>
      <c r="F27" s="15" t="s">
        <v>364</v>
      </c>
      <c r="G27" s="15" t="s">
        <v>365</v>
      </c>
      <c r="H27" s="15" t="s">
        <v>62</v>
      </c>
      <c r="I27" s="15" t="s">
        <v>366</v>
      </c>
      <c r="J27" s="32">
        <v>1276870</v>
      </c>
      <c r="K27" s="32">
        <v>942729.78</v>
      </c>
      <c r="L27" s="32">
        <v>334140.21999999997</v>
      </c>
      <c r="M27" s="15"/>
      <c r="N27" s="31"/>
      <c r="O27" s="15"/>
      <c r="P27" s="15"/>
      <c r="Q27" s="15"/>
      <c r="R27" s="15"/>
      <c r="S27" s="15"/>
      <c r="T27" s="30"/>
      <c r="U27" s="30"/>
      <c r="V27" s="30"/>
      <c r="W27" s="15"/>
      <c r="X27" s="30"/>
    </row>
    <row r="28" spans="1:24" ht="30" x14ac:dyDescent="0.2">
      <c r="A28" s="15" t="s">
        <v>65</v>
      </c>
      <c r="B28" s="15" t="s">
        <v>360</v>
      </c>
      <c r="C28" s="15" t="s">
        <v>1036</v>
      </c>
      <c r="D28" s="15" t="s">
        <v>1037</v>
      </c>
      <c r="E28" s="15" t="s">
        <v>363</v>
      </c>
      <c r="F28" s="15" t="s">
        <v>1038</v>
      </c>
      <c r="G28" s="15" t="s">
        <v>1039</v>
      </c>
      <c r="H28" s="15" t="s">
        <v>63</v>
      </c>
      <c r="I28" s="15" t="s">
        <v>1021</v>
      </c>
      <c r="J28" s="32">
        <v>956505</v>
      </c>
      <c r="K28" s="32">
        <v>893349.55</v>
      </c>
      <c r="L28" s="32">
        <v>63155.45</v>
      </c>
      <c r="M28" s="15"/>
      <c r="N28" s="31"/>
      <c r="O28" s="15"/>
      <c r="P28" s="15"/>
      <c r="Q28" s="15"/>
      <c r="R28" s="15"/>
      <c r="S28" s="15"/>
      <c r="T28" s="30"/>
      <c r="U28" s="30"/>
      <c r="V28" s="30"/>
      <c r="W28" s="15"/>
      <c r="X28" s="30"/>
    </row>
    <row r="29" spans="1:24" ht="45" x14ac:dyDescent="0.2">
      <c r="A29" s="15" t="s">
        <v>65</v>
      </c>
      <c r="B29" s="15" t="s">
        <v>765</v>
      </c>
      <c r="C29" s="15" t="s">
        <v>636</v>
      </c>
      <c r="D29" s="15" t="s">
        <v>766</v>
      </c>
      <c r="E29" s="15" t="s">
        <v>627</v>
      </c>
      <c r="F29" s="15" t="s">
        <v>767</v>
      </c>
      <c r="G29" s="15" t="s">
        <v>768</v>
      </c>
      <c r="H29" s="15" t="s">
        <v>63</v>
      </c>
      <c r="I29" s="15" t="s">
        <v>764</v>
      </c>
      <c r="J29" s="32">
        <v>1799459</v>
      </c>
      <c r="K29" s="32">
        <v>1774251.66</v>
      </c>
      <c r="L29" s="32">
        <v>25207.34</v>
      </c>
      <c r="M29" s="15"/>
      <c r="N29" s="31"/>
      <c r="O29" s="15"/>
      <c r="P29" s="15"/>
      <c r="Q29" s="15"/>
      <c r="R29" s="15"/>
      <c r="S29" s="15"/>
      <c r="T29" s="30"/>
      <c r="U29" s="30"/>
      <c r="V29" s="30"/>
      <c r="W29" s="15"/>
      <c r="X29" s="30"/>
    </row>
    <row r="30" spans="1:24" ht="45" x14ac:dyDescent="0.2">
      <c r="A30" s="15" t="s">
        <v>65</v>
      </c>
      <c r="B30" s="15" t="s">
        <v>373</v>
      </c>
      <c r="C30" s="15" t="s">
        <v>1076</v>
      </c>
      <c r="D30" s="15" t="s">
        <v>374</v>
      </c>
      <c r="E30" s="15" t="s">
        <v>310</v>
      </c>
      <c r="F30" s="15" t="s">
        <v>375</v>
      </c>
      <c r="G30" s="15" t="s">
        <v>376</v>
      </c>
      <c r="H30" s="15" t="s">
        <v>63</v>
      </c>
      <c r="I30" s="15" t="s">
        <v>377</v>
      </c>
      <c r="J30" s="32">
        <v>911325</v>
      </c>
      <c r="K30" s="32">
        <v>870158.55</v>
      </c>
      <c r="L30" s="32">
        <v>41166.449999999997</v>
      </c>
      <c r="M30" s="15"/>
      <c r="N30" s="31"/>
      <c r="O30" s="15"/>
      <c r="P30" s="15"/>
      <c r="Q30" s="15"/>
      <c r="R30" s="15"/>
      <c r="S30" s="15"/>
      <c r="T30" s="30"/>
      <c r="U30" s="30"/>
      <c r="V30" s="30"/>
      <c r="W30" s="15"/>
      <c r="X30" s="30"/>
    </row>
    <row r="31" spans="1:24" ht="45" x14ac:dyDescent="0.2">
      <c r="A31" s="15" t="s">
        <v>65</v>
      </c>
      <c r="B31" s="15" t="s">
        <v>917</v>
      </c>
      <c r="C31" s="15" t="s">
        <v>918</v>
      </c>
      <c r="D31" s="15" t="s">
        <v>919</v>
      </c>
      <c r="E31" s="15" t="s">
        <v>913</v>
      </c>
      <c r="F31" s="15" t="s">
        <v>920</v>
      </c>
      <c r="G31" s="15" t="s">
        <v>921</v>
      </c>
      <c r="H31" s="15" t="s">
        <v>63</v>
      </c>
      <c r="I31" s="15" t="s">
        <v>916</v>
      </c>
      <c r="J31" s="32">
        <v>1172000</v>
      </c>
      <c r="K31" s="32">
        <v>1110829.3</v>
      </c>
      <c r="L31" s="32">
        <v>61170.7</v>
      </c>
      <c r="M31" s="15" t="s">
        <v>81</v>
      </c>
      <c r="N31" s="31"/>
      <c r="O31" s="15"/>
      <c r="P31" s="15"/>
      <c r="Q31" s="15"/>
      <c r="R31" s="15"/>
      <c r="S31" s="15"/>
      <c r="T31" s="30"/>
      <c r="U31" s="30"/>
      <c r="V31" s="30"/>
      <c r="W31" s="15"/>
      <c r="X31" s="30"/>
    </row>
    <row r="32" spans="1:24" ht="45" x14ac:dyDescent="0.2">
      <c r="A32" s="15" t="s">
        <v>65</v>
      </c>
      <c r="B32" s="15" t="s">
        <v>135</v>
      </c>
      <c r="C32" s="15" t="s">
        <v>660</v>
      </c>
      <c r="D32" s="15" t="s">
        <v>661</v>
      </c>
      <c r="E32" s="15" t="s">
        <v>363</v>
      </c>
      <c r="F32" s="15" t="s">
        <v>662</v>
      </c>
      <c r="G32" s="15" t="s">
        <v>663</v>
      </c>
      <c r="H32" s="15" t="s">
        <v>62</v>
      </c>
      <c r="I32" s="15" t="s">
        <v>645</v>
      </c>
      <c r="J32" s="32">
        <v>786800</v>
      </c>
      <c r="K32" s="32">
        <v>668840.49</v>
      </c>
      <c r="L32" s="32">
        <v>117959.51</v>
      </c>
      <c r="M32" s="15"/>
      <c r="N32" s="31"/>
      <c r="O32" s="15"/>
      <c r="P32" s="15"/>
      <c r="Q32" s="15"/>
      <c r="R32" s="15"/>
      <c r="S32" s="15"/>
      <c r="T32" s="30"/>
      <c r="U32" s="30"/>
      <c r="V32" s="30"/>
      <c r="W32" s="15"/>
      <c r="X32" s="30"/>
    </row>
    <row r="33" spans="1:24" ht="45" x14ac:dyDescent="0.2">
      <c r="A33" s="15" t="s">
        <v>65</v>
      </c>
      <c r="B33" s="15" t="s">
        <v>135</v>
      </c>
      <c r="C33" s="15" t="s">
        <v>1075</v>
      </c>
      <c r="D33" s="15" t="s">
        <v>664</v>
      </c>
      <c r="E33" s="15" t="s">
        <v>363</v>
      </c>
      <c r="F33" s="15" t="s">
        <v>665</v>
      </c>
      <c r="G33" s="15" t="s">
        <v>666</v>
      </c>
      <c r="H33" s="15" t="s">
        <v>62</v>
      </c>
      <c r="I33" s="15" t="s">
        <v>645</v>
      </c>
      <c r="J33" s="32">
        <v>626800</v>
      </c>
      <c r="K33" s="32">
        <v>481593.9</v>
      </c>
      <c r="L33" s="32">
        <v>145206.1</v>
      </c>
      <c r="M33" s="15"/>
      <c r="N33" s="31"/>
      <c r="O33" s="15"/>
      <c r="P33" s="15"/>
      <c r="Q33" s="15"/>
      <c r="R33" s="15"/>
      <c r="S33" s="15"/>
      <c r="T33" s="30"/>
      <c r="U33" s="30"/>
      <c r="V33" s="30"/>
      <c r="W33" s="15"/>
      <c r="X33" s="30"/>
    </row>
    <row r="34" spans="1:24" ht="30" x14ac:dyDescent="0.2">
      <c r="A34" s="15" t="s">
        <v>65</v>
      </c>
      <c r="B34" s="15" t="s">
        <v>950</v>
      </c>
      <c r="C34" s="15" t="s">
        <v>951</v>
      </c>
      <c r="D34" s="15" t="s">
        <v>952</v>
      </c>
      <c r="E34" s="15" t="s">
        <v>913</v>
      </c>
      <c r="F34" s="15" t="s">
        <v>953</v>
      </c>
      <c r="G34" s="15" t="s">
        <v>954</v>
      </c>
      <c r="H34" s="15" t="s">
        <v>61</v>
      </c>
      <c r="I34" s="15" t="s">
        <v>948</v>
      </c>
      <c r="J34" s="32">
        <v>2204795</v>
      </c>
      <c r="K34" s="32">
        <v>2055211.33</v>
      </c>
      <c r="L34" s="32">
        <v>149583.67000000001</v>
      </c>
      <c r="M34" s="15" t="s">
        <v>949</v>
      </c>
      <c r="N34" s="31"/>
      <c r="O34" s="15"/>
      <c r="P34" s="15"/>
      <c r="Q34" s="15"/>
      <c r="R34" s="15"/>
      <c r="S34" s="15"/>
      <c r="T34" s="30"/>
      <c r="U34" s="30"/>
      <c r="V34" s="30"/>
      <c r="W34" s="15"/>
      <c r="X34" s="30"/>
    </row>
    <row r="35" spans="1:24" ht="30" x14ac:dyDescent="0.2">
      <c r="A35" s="15" t="s">
        <v>65</v>
      </c>
      <c r="B35" s="15" t="s">
        <v>955</v>
      </c>
      <c r="C35" s="15" t="s">
        <v>956</v>
      </c>
      <c r="D35" s="15" t="s">
        <v>957</v>
      </c>
      <c r="E35" s="15" t="s">
        <v>958</v>
      </c>
      <c r="F35" s="15" t="s">
        <v>959</v>
      </c>
      <c r="G35" s="15" t="s">
        <v>960</v>
      </c>
      <c r="H35" s="15" t="s">
        <v>63</v>
      </c>
      <c r="I35" s="15" t="s">
        <v>961</v>
      </c>
      <c r="J35" s="32">
        <v>2584000</v>
      </c>
      <c r="K35" s="32">
        <v>167321.48000000001</v>
      </c>
      <c r="L35" s="32">
        <v>2416678.52</v>
      </c>
      <c r="M35" s="15"/>
      <c r="N35" s="31"/>
      <c r="O35" s="15"/>
      <c r="P35" s="15"/>
      <c r="Q35" s="15"/>
      <c r="R35" s="15"/>
      <c r="S35" s="15"/>
      <c r="T35" s="30"/>
      <c r="U35" s="30"/>
      <c r="V35" s="30"/>
      <c r="W35" s="15"/>
      <c r="X35" s="30"/>
    </row>
    <row r="36" spans="1:24" ht="45" x14ac:dyDescent="0.2">
      <c r="A36" s="15" t="s">
        <v>65</v>
      </c>
      <c r="B36" s="15" t="s">
        <v>74</v>
      </c>
      <c r="C36" s="15" t="s">
        <v>1074</v>
      </c>
      <c r="D36" s="15" t="s">
        <v>603</v>
      </c>
      <c r="E36" s="15" t="s">
        <v>316</v>
      </c>
      <c r="F36" s="15" t="s">
        <v>604</v>
      </c>
      <c r="G36" s="15" t="s">
        <v>605</v>
      </c>
      <c r="H36" s="15" t="s">
        <v>606</v>
      </c>
      <c r="I36" s="15" t="s">
        <v>602</v>
      </c>
      <c r="J36" s="32">
        <v>517910</v>
      </c>
      <c r="K36" s="32">
        <v>98416.34</v>
      </c>
      <c r="L36" s="32">
        <v>419493.66</v>
      </c>
      <c r="M36" s="15"/>
      <c r="N36" s="31"/>
      <c r="O36" s="15"/>
      <c r="P36" s="15"/>
      <c r="Q36" s="15"/>
      <c r="R36" s="15"/>
      <c r="S36" s="15"/>
      <c r="T36" s="30"/>
      <c r="U36" s="30"/>
      <c r="V36" s="30"/>
      <c r="W36" s="15"/>
      <c r="X36" s="30"/>
    </row>
    <row r="37" spans="1:24" ht="45" x14ac:dyDescent="0.2">
      <c r="A37" s="15" t="s">
        <v>65</v>
      </c>
      <c r="B37" s="15" t="s">
        <v>74</v>
      </c>
      <c r="C37" s="15" t="s">
        <v>1074</v>
      </c>
      <c r="D37" s="15" t="s">
        <v>603</v>
      </c>
      <c r="E37" s="15" t="s">
        <v>316</v>
      </c>
      <c r="F37" s="15" t="s">
        <v>604</v>
      </c>
      <c r="G37" s="15" t="s">
        <v>605</v>
      </c>
      <c r="H37" s="15" t="s">
        <v>641</v>
      </c>
      <c r="I37" s="15" t="s">
        <v>602</v>
      </c>
      <c r="J37" s="32">
        <v>7647110</v>
      </c>
      <c r="K37" s="32">
        <v>3376784.32</v>
      </c>
      <c r="L37" s="32">
        <v>4270325.68</v>
      </c>
      <c r="M37" s="15"/>
      <c r="N37" s="31"/>
      <c r="O37" s="15"/>
      <c r="P37" s="15"/>
      <c r="Q37" s="15"/>
      <c r="R37" s="15"/>
      <c r="S37" s="15"/>
      <c r="T37" s="30"/>
      <c r="U37" s="30"/>
      <c r="V37" s="30"/>
      <c r="W37" s="15"/>
      <c r="X37" s="30"/>
    </row>
  </sheetData>
  <autoFilter ref="A9:X9" xr:uid="{6DA4666A-21A7-4255-A691-3B737A9BFD25}"/>
  <dataValidations count="2">
    <dataValidation allowBlank="1" showInputMessage="1" showErrorMessage="1" promptTitle="For Examples:" prompt="See CWA Instructions at https://dot.ca.gov/programs/local-assistance/projects/cooperative-work-agreement-cwa" sqref="S10:S37" xr:uid="{08B84FF4-2903-4993-8F38-17BB1B9A6EDC}"/>
    <dataValidation allowBlank="1" showInputMessage="1" showErrorMessage="1" promptTitle="For Examples" prompt="See CWA Instructions at https://dot.ca.gov/programs/local-assistance/projects/cooperative-work-agreement-cwa" sqref="R10:R37" xr:uid="{6DE8DB3F-6D6D-44BE-A300-04A8EECE0C55}"/>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Make a Selection" prompt="Click the arrow to make a selection in the drop down list. If OTHER, please include explanation." xr:uid="{E26AC43F-22E8-4FC9-B5AA-C070617F7245}">
          <x14:formula1>
            <xm:f>'Drop-down Reference Tables'!$C$2:$C$25</xm:f>
          </x14:formula1>
          <xm:sqref>P10:Q37</xm:sqref>
        </x14:dataValidation>
        <x14:dataValidation type="list" allowBlank="1" showInputMessage="1" showErrorMessage="1" promptTitle="Select Yes or No only" prompt="Please select Yes or No only" xr:uid="{9AFAE9C5-0893-4528-A7AF-3FA072E346C0}">
          <x14:formula1>
            <xm:f>'Drop-down Reference Tables'!$B$2:$B$3</xm:f>
          </x14:formula1>
          <xm:sqref>O10:O37</xm:sqref>
        </x14:dataValidation>
        <x14:dataValidation type="list" allowBlank="1" showInputMessage="1" showErrorMessage="1" promptTitle="Make a Selection" prompt="Select Yes or No. If No, Please Explain" xr:uid="{B1EBC7FC-745B-4109-AF70-53717AADD8E4}">
          <x14:formula1>
            <xm:f>'Drop-down Reference Tables'!$A$2:$A$3</xm:f>
          </x14:formula1>
          <xm:sqref>N10:N37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85D11-CAC4-4836-92E1-B88710804F30}">
  <dimension ref="A1:AF31"/>
  <sheetViews>
    <sheetView zoomScale="77" zoomScaleNormal="77" workbookViewId="0">
      <pane ySplit="9" topLeftCell="A25" activePane="bottomLeft" state="frozen"/>
      <selection pane="bottomLeft" activeCell="B31" sqref="B31"/>
    </sheetView>
  </sheetViews>
  <sheetFormatPr defaultColWidth="9.140625" defaultRowHeight="15" x14ac:dyDescent="0.2"/>
  <cols>
    <col min="1" max="1" width="28.7109375" style="9" customWidth="1"/>
    <col min="2" max="2" width="41" style="9" customWidth="1"/>
    <col min="3" max="3" width="49.42578125" style="9" customWidth="1"/>
    <col min="4" max="4" width="71" style="9" customWidth="1"/>
    <col min="5" max="6" width="24" style="9" customWidth="1"/>
    <col min="7" max="9" width="16.85546875" style="9" customWidth="1"/>
    <col min="10" max="10" width="18.7109375" style="9" customWidth="1"/>
    <col min="11" max="11" width="21" style="9" customWidth="1"/>
    <col min="12" max="12" width="19" style="9" customWidth="1"/>
    <col min="13" max="13" width="31.85546875" style="9" customWidth="1"/>
    <col min="14" max="14" width="32.42578125" style="9" customWidth="1"/>
    <col min="15" max="15" width="35" style="9" customWidth="1"/>
    <col min="16" max="17" width="45.42578125" style="9" customWidth="1"/>
    <col min="18" max="18" width="56" style="9" customWidth="1"/>
    <col min="19" max="19" width="51.85546875" style="9" customWidth="1"/>
    <col min="20" max="22" width="34.42578125" style="9" customWidth="1"/>
    <col min="23" max="23" width="16.42578125" style="2" customWidth="1"/>
    <col min="24" max="24" width="14.28515625" style="9" customWidth="1"/>
    <col min="25" max="25" width="18.28515625" style="9" customWidth="1"/>
    <col min="26" max="26" width="17.85546875" style="9" customWidth="1"/>
    <col min="27" max="27" width="33.28515625" style="9" customWidth="1"/>
    <col min="28" max="28" width="21.7109375" style="9" customWidth="1"/>
    <col min="29" max="29" width="31.85546875" style="9" customWidth="1"/>
    <col min="30" max="30" width="34.5703125" style="2" customWidth="1"/>
    <col min="31" max="31" width="33.42578125" style="2" customWidth="1"/>
    <col min="32" max="32" width="30.28515625" style="2" customWidth="1"/>
    <col min="33" max="16384" width="9.140625" style="9"/>
  </cols>
  <sheetData>
    <row r="1" spans="1:32" ht="23.25" x14ac:dyDescent="0.2">
      <c r="A1" s="28" t="s">
        <v>57</v>
      </c>
      <c r="D1" s="18"/>
      <c r="E1" s="17"/>
      <c r="F1" s="17"/>
    </row>
    <row r="2" spans="1:32" x14ac:dyDescent="0.2">
      <c r="A2" s="24" t="s">
        <v>10</v>
      </c>
      <c r="B2" s="26">
        <v>46568</v>
      </c>
      <c r="C2" s="7"/>
      <c r="D2" s="6"/>
      <c r="E2" s="20"/>
      <c r="F2" s="20"/>
      <c r="G2" s="8"/>
      <c r="H2" s="8"/>
      <c r="I2" s="8"/>
      <c r="J2" s="8"/>
      <c r="K2" s="8"/>
      <c r="L2" s="8"/>
      <c r="M2" s="8"/>
      <c r="N2" s="8"/>
      <c r="O2" s="8"/>
      <c r="P2" s="8"/>
      <c r="Q2" s="8"/>
      <c r="R2" s="8"/>
      <c r="S2" s="8"/>
      <c r="T2" s="8"/>
      <c r="U2" s="8"/>
      <c r="V2" s="8"/>
    </row>
    <row r="3" spans="1:32" x14ac:dyDescent="0.2">
      <c r="A3" s="24" t="s">
        <v>37</v>
      </c>
      <c r="B3" s="23" t="s">
        <v>58</v>
      </c>
      <c r="C3" s="16"/>
      <c r="D3" s="6"/>
      <c r="E3" s="19"/>
      <c r="F3" s="19"/>
      <c r="G3" s="5"/>
      <c r="H3" s="5"/>
      <c r="I3" s="5"/>
      <c r="J3" s="5"/>
      <c r="K3" s="29"/>
      <c r="L3" s="5"/>
      <c r="M3" s="5"/>
      <c r="N3" s="5"/>
      <c r="O3" s="5"/>
      <c r="P3" s="5"/>
      <c r="Q3" s="5"/>
      <c r="R3" s="5"/>
      <c r="S3" s="5"/>
      <c r="T3" s="5"/>
      <c r="U3" s="5"/>
      <c r="V3" s="5"/>
    </row>
    <row r="4" spans="1:32" x14ac:dyDescent="0.2">
      <c r="A4" s="24" t="s">
        <v>35</v>
      </c>
      <c r="B4" s="6">
        <v>2122</v>
      </c>
      <c r="C4" s="7"/>
      <c r="D4" s="6"/>
      <c r="E4" s="19"/>
      <c r="F4" s="19"/>
      <c r="G4" s="5"/>
      <c r="H4" s="5"/>
      <c r="I4" s="21"/>
      <c r="J4" s="21"/>
      <c r="K4" s="5"/>
      <c r="L4" s="5"/>
      <c r="M4" s="5"/>
      <c r="N4" s="5"/>
      <c r="O4" s="21"/>
      <c r="P4" s="21"/>
      <c r="Q4" s="21"/>
      <c r="R4" s="21"/>
      <c r="S4" s="21"/>
      <c r="T4" s="5"/>
      <c r="U4" s="5"/>
      <c r="V4" s="5"/>
      <c r="X4" s="22"/>
    </row>
    <row r="5" spans="1:32" x14ac:dyDescent="0.2">
      <c r="A5" s="24" t="s">
        <v>36</v>
      </c>
      <c r="B5" s="23" t="s">
        <v>59</v>
      </c>
      <c r="C5" s="7"/>
      <c r="D5" s="6"/>
      <c r="E5" s="19"/>
      <c r="F5" s="19"/>
      <c r="G5" s="5"/>
      <c r="H5" s="5"/>
      <c r="I5" s="21"/>
      <c r="J5" s="5"/>
      <c r="K5" s="29"/>
      <c r="L5" s="5"/>
      <c r="M5" s="5"/>
      <c r="N5" s="5"/>
      <c r="O5" s="5"/>
      <c r="P5" s="5"/>
      <c r="Q5" s="5"/>
      <c r="R5" s="5"/>
      <c r="S5" s="5"/>
      <c r="T5" s="5"/>
      <c r="U5" s="5"/>
      <c r="V5" s="5"/>
    </row>
    <row r="6" spans="1:32" x14ac:dyDescent="0.2">
      <c r="A6" s="24" t="s">
        <v>55</v>
      </c>
      <c r="B6" s="6">
        <v>2030</v>
      </c>
      <c r="C6" s="16"/>
      <c r="D6" s="6"/>
      <c r="E6" s="19"/>
      <c r="F6" s="19"/>
      <c r="G6" s="5"/>
      <c r="H6" s="5"/>
      <c r="I6" s="5"/>
      <c r="J6" s="5"/>
      <c r="K6" s="5"/>
      <c r="L6" s="5"/>
      <c r="M6" s="5"/>
      <c r="N6" s="5"/>
      <c r="O6" s="5"/>
      <c r="P6" s="5"/>
      <c r="Q6" s="5"/>
      <c r="R6" s="5"/>
      <c r="S6" s="5"/>
      <c r="T6" s="5"/>
      <c r="U6" s="5"/>
      <c r="V6" s="5"/>
    </row>
    <row r="7" spans="1:32" x14ac:dyDescent="0.2">
      <c r="A7" s="24"/>
      <c r="B7" s="6"/>
      <c r="C7" s="16"/>
      <c r="D7" s="6"/>
      <c r="E7" s="19"/>
      <c r="F7" s="19"/>
      <c r="G7" s="5"/>
      <c r="H7" s="5"/>
      <c r="I7" s="5"/>
      <c r="J7" s="5"/>
      <c r="K7" s="5"/>
      <c r="L7" s="5"/>
      <c r="M7" s="5"/>
      <c r="N7" s="5"/>
      <c r="O7" s="5"/>
      <c r="P7" s="5"/>
      <c r="Q7" s="5"/>
      <c r="R7" s="5"/>
      <c r="S7" s="5"/>
      <c r="T7" s="5"/>
      <c r="U7" s="5"/>
      <c r="V7" s="5"/>
    </row>
    <row r="8" spans="1:32" x14ac:dyDescent="0.2">
      <c r="A8" s="24"/>
      <c r="B8" s="6"/>
      <c r="C8" s="16"/>
      <c r="D8" s="6"/>
      <c r="E8" s="19"/>
      <c r="F8" s="19"/>
      <c r="G8" s="5"/>
      <c r="H8" s="5"/>
      <c r="I8" s="5"/>
      <c r="J8" s="5"/>
      <c r="K8" s="5"/>
      <c r="L8" s="5"/>
      <c r="M8" s="5"/>
      <c r="N8" s="5"/>
      <c r="O8" s="5"/>
      <c r="P8" s="5"/>
      <c r="Q8" s="5"/>
      <c r="R8" s="5"/>
      <c r="S8" s="5"/>
      <c r="T8" s="5"/>
      <c r="U8" s="5"/>
      <c r="V8" s="5"/>
    </row>
    <row r="9" spans="1:32" ht="96.75" customHeight="1" x14ac:dyDescent="0.2">
      <c r="A9" s="25" t="s">
        <v>33</v>
      </c>
      <c r="B9" s="25" t="s">
        <v>11</v>
      </c>
      <c r="C9" s="25" t="s">
        <v>12</v>
      </c>
      <c r="D9" s="25" t="s">
        <v>13</v>
      </c>
      <c r="E9" s="25" t="s">
        <v>50</v>
      </c>
      <c r="F9" s="25" t="s">
        <v>51</v>
      </c>
      <c r="G9" s="25" t="s">
        <v>28</v>
      </c>
      <c r="H9" s="25" t="s">
        <v>54</v>
      </c>
      <c r="I9" s="25" t="s">
        <v>32</v>
      </c>
      <c r="J9" s="25" t="s">
        <v>29</v>
      </c>
      <c r="K9" s="25" t="s">
        <v>27</v>
      </c>
      <c r="L9" s="25" t="s">
        <v>30</v>
      </c>
      <c r="M9" s="27" t="s">
        <v>60</v>
      </c>
      <c r="N9" s="25" t="s">
        <v>44</v>
      </c>
      <c r="O9" s="25" t="s">
        <v>46</v>
      </c>
      <c r="P9" s="25" t="s">
        <v>0</v>
      </c>
      <c r="Q9" s="25" t="s">
        <v>56</v>
      </c>
      <c r="R9" s="25" t="s">
        <v>52</v>
      </c>
      <c r="S9" s="25" t="s">
        <v>45</v>
      </c>
      <c r="T9" s="25" t="s">
        <v>47</v>
      </c>
      <c r="U9" s="25" t="s">
        <v>48</v>
      </c>
      <c r="V9" s="25" t="s">
        <v>49</v>
      </c>
      <c r="W9" s="25" t="s">
        <v>31</v>
      </c>
      <c r="X9" s="25" t="s">
        <v>53</v>
      </c>
      <c r="AD9" s="9"/>
      <c r="AE9" s="9"/>
      <c r="AF9" s="9"/>
    </row>
    <row r="10" spans="1:32" ht="30" x14ac:dyDescent="0.2">
      <c r="A10" s="15" t="s">
        <v>293</v>
      </c>
      <c r="B10" s="15" t="s">
        <v>651</v>
      </c>
      <c r="C10" s="15" t="s">
        <v>652</v>
      </c>
      <c r="D10" s="15" t="s">
        <v>653</v>
      </c>
      <c r="E10" s="15" t="s">
        <v>363</v>
      </c>
      <c r="F10" s="15" t="s">
        <v>654</v>
      </c>
      <c r="G10" s="15" t="s">
        <v>655</v>
      </c>
      <c r="H10" s="15" t="s">
        <v>61</v>
      </c>
      <c r="I10" s="15" t="s">
        <v>645</v>
      </c>
      <c r="J10" s="32">
        <v>80000</v>
      </c>
      <c r="K10" s="32">
        <v>63350.879999999997</v>
      </c>
      <c r="L10" s="32">
        <v>16649.12</v>
      </c>
      <c r="M10" s="15"/>
      <c r="N10" s="31"/>
      <c r="O10" s="15"/>
      <c r="P10" s="15"/>
      <c r="Q10" s="15"/>
      <c r="R10" s="15"/>
      <c r="S10" s="15"/>
      <c r="T10" s="30"/>
      <c r="U10" s="30"/>
      <c r="V10" s="30"/>
      <c r="W10" s="15"/>
      <c r="X10" s="30"/>
    </row>
    <row r="11" spans="1:32" ht="60" x14ac:dyDescent="0.2">
      <c r="A11" s="15" t="s">
        <v>293</v>
      </c>
      <c r="B11" s="15" t="s">
        <v>651</v>
      </c>
      <c r="C11" s="15" t="s">
        <v>674</v>
      </c>
      <c r="D11" s="15" t="s">
        <v>1066</v>
      </c>
      <c r="E11" s="15" t="s">
        <v>363</v>
      </c>
      <c r="F11" s="15" t="s">
        <v>675</v>
      </c>
      <c r="G11" s="15" t="s">
        <v>676</v>
      </c>
      <c r="H11" s="15" t="s">
        <v>62</v>
      </c>
      <c r="I11" s="15" t="s">
        <v>645</v>
      </c>
      <c r="J11" s="32">
        <v>4024722</v>
      </c>
      <c r="K11" s="32">
        <v>3323637.2</v>
      </c>
      <c r="L11" s="32">
        <v>701084.8</v>
      </c>
      <c r="M11" s="15"/>
      <c r="N11" s="31"/>
      <c r="O11" s="15"/>
      <c r="P11" s="15"/>
      <c r="Q11" s="15"/>
      <c r="R11" s="15"/>
      <c r="S11" s="15"/>
      <c r="T11" s="30"/>
      <c r="U11" s="30"/>
      <c r="V11" s="30"/>
      <c r="W11" s="15"/>
      <c r="X11" s="30"/>
    </row>
    <row r="12" spans="1:32" ht="45" x14ac:dyDescent="0.2">
      <c r="A12" s="15" t="s">
        <v>293</v>
      </c>
      <c r="B12" s="15" t="s">
        <v>897</v>
      </c>
      <c r="C12" s="15" t="s">
        <v>898</v>
      </c>
      <c r="D12" s="15" t="s">
        <v>899</v>
      </c>
      <c r="E12" s="15" t="s">
        <v>261</v>
      </c>
      <c r="F12" s="15" t="s">
        <v>900</v>
      </c>
      <c r="G12" s="15" t="s">
        <v>901</v>
      </c>
      <c r="H12" s="15" t="s">
        <v>63</v>
      </c>
      <c r="I12" s="15" t="s">
        <v>876</v>
      </c>
      <c r="J12" s="32">
        <v>18000000</v>
      </c>
      <c r="K12" s="32">
        <v>17566942.649999999</v>
      </c>
      <c r="L12" s="32">
        <v>433057.35</v>
      </c>
      <c r="M12" s="15"/>
      <c r="N12" s="31"/>
      <c r="O12" s="15"/>
      <c r="P12" s="15"/>
      <c r="Q12" s="15"/>
      <c r="R12" s="15"/>
      <c r="S12" s="15"/>
      <c r="T12" s="30"/>
      <c r="U12" s="30"/>
      <c r="V12" s="30"/>
      <c r="W12" s="15"/>
      <c r="X12" s="30"/>
    </row>
    <row r="13" spans="1:32" ht="45" x14ac:dyDescent="0.2">
      <c r="A13" s="15" t="s">
        <v>293</v>
      </c>
      <c r="B13" s="15" t="s">
        <v>424</v>
      </c>
      <c r="C13" s="15" t="s">
        <v>1073</v>
      </c>
      <c r="D13" s="15" t="s">
        <v>694</v>
      </c>
      <c r="E13" s="15" t="s">
        <v>695</v>
      </c>
      <c r="F13" s="15" t="s">
        <v>696</v>
      </c>
      <c r="G13" s="15" t="s">
        <v>697</v>
      </c>
      <c r="H13" s="15" t="s">
        <v>64</v>
      </c>
      <c r="I13" s="15" t="s">
        <v>693</v>
      </c>
      <c r="J13" s="32">
        <v>110751</v>
      </c>
      <c r="K13" s="32">
        <v>71751</v>
      </c>
      <c r="L13" s="32">
        <v>39000</v>
      </c>
      <c r="M13" s="15"/>
      <c r="N13" s="31"/>
      <c r="O13" s="15"/>
      <c r="P13" s="15"/>
      <c r="Q13" s="15"/>
      <c r="R13" s="15"/>
      <c r="S13" s="15"/>
      <c r="T13" s="30"/>
      <c r="U13" s="30"/>
      <c r="V13" s="30"/>
      <c r="W13" s="15"/>
      <c r="X13" s="30"/>
    </row>
    <row r="14" spans="1:32" ht="30" x14ac:dyDescent="0.2">
      <c r="A14" s="15" t="s">
        <v>293</v>
      </c>
      <c r="B14" s="15" t="s">
        <v>424</v>
      </c>
      <c r="C14" s="15" t="s">
        <v>1072</v>
      </c>
      <c r="D14" s="15" t="s">
        <v>425</v>
      </c>
      <c r="E14" s="15" t="s">
        <v>232</v>
      </c>
      <c r="F14" s="15" t="s">
        <v>426</v>
      </c>
      <c r="G14" s="15" t="s">
        <v>427</v>
      </c>
      <c r="H14" s="15" t="s">
        <v>62</v>
      </c>
      <c r="I14" s="15" t="s">
        <v>391</v>
      </c>
      <c r="J14" s="32">
        <v>824834</v>
      </c>
      <c r="K14" s="32">
        <v>304274.98</v>
      </c>
      <c r="L14" s="32">
        <v>520559.02</v>
      </c>
      <c r="M14" s="15"/>
      <c r="N14" s="31"/>
      <c r="O14" s="15"/>
      <c r="P14" s="15"/>
      <c r="Q14" s="15"/>
      <c r="R14" s="15"/>
      <c r="S14" s="15"/>
      <c r="T14" s="30"/>
      <c r="U14" s="30"/>
      <c r="V14" s="30"/>
      <c r="W14" s="15"/>
      <c r="X14" s="30"/>
    </row>
    <row r="15" spans="1:32" ht="30" x14ac:dyDescent="0.2">
      <c r="A15" s="15" t="s">
        <v>293</v>
      </c>
      <c r="B15" s="15" t="s">
        <v>398</v>
      </c>
      <c r="C15" s="15" t="s">
        <v>1071</v>
      </c>
      <c r="D15" s="15" t="s">
        <v>399</v>
      </c>
      <c r="E15" s="15" t="s">
        <v>232</v>
      </c>
      <c r="F15" s="15" t="s">
        <v>400</v>
      </c>
      <c r="G15" s="15" t="s">
        <v>401</v>
      </c>
      <c r="H15" s="15" t="s">
        <v>61</v>
      </c>
      <c r="I15" s="15" t="s">
        <v>391</v>
      </c>
      <c r="J15" s="32">
        <v>1008357</v>
      </c>
      <c r="K15" s="32">
        <v>998610.34</v>
      </c>
      <c r="L15" s="32">
        <v>9746.66</v>
      </c>
      <c r="M15" s="15"/>
      <c r="N15" s="31"/>
      <c r="O15" s="15"/>
      <c r="P15" s="15"/>
      <c r="Q15" s="15"/>
      <c r="R15" s="15"/>
      <c r="S15" s="15"/>
      <c r="T15" s="30"/>
      <c r="U15" s="30"/>
      <c r="V15" s="30"/>
      <c r="W15" s="15"/>
      <c r="X15" s="30"/>
    </row>
    <row r="16" spans="1:32" ht="45" x14ac:dyDescent="0.2">
      <c r="A16" s="15" t="s">
        <v>293</v>
      </c>
      <c r="B16" s="15" t="s">
        <v>432</v>
      </c>
      <c r="C16" s="15" t="s">
        <v>433</v>
      </c>
      <c r="D16" s="15" t="s">
        <v>434</v>
      </c>
      <c r="E16" s="15" t="s">
        <v>232</v>
      </c>
      <c r="F16" s="15" t="s">
        <v>435</v>
      </c>
      <c r="G16" s="15" t="s">
        <v>436</v>
      </c>
      <c r="H16" s="15" t="s">
        <v>437</v>
      </c>
      <c r="I16" s="15" t="s">
        <v>391</v>
      </c>
      <c r="J16" s="32">
        <v>1770600</v>
      </c>
      <c r="K16" s="32">
        <v>0</v>
      </c>
      <c r="L16" s="32">
        <v>1770600</v>
      </c>
      <c r="M16" s="15"/>
      <c r="N16" s="31"/>
      <c r="O16" s="15"/>
      <c r="P16" s="15"/>
      <c r="Q16" s="15"/>
      <c r="R16" s="15"/>
      <c r="S16" s="15"/>
      <c r="T16" s="30"/>
      <c r="U16" s="30"/>
      <c r="V16" s="30"/>
      <c r="W16" s="15"/>
      <c r="X16" s="30"/>
    </row>
    <row r="17" spans="1:24" ht="45" x14ac:dyDescent="0.2">
      <c r="A17" s="15" t="s">
        <v>293</v>
      </c>
      <c r="B17" s="15" t="s">
        <v>855</v>
      </c>
      <c r="C17" s="15" t="s">
        <v>856</v>
      </c>
      <c r="D17" s="15" t="s">
        <v>857</v>
      </c>
      <c r="E17" s="15" t="s">
        <v>261</v>
      </c>
      <c r="F17" s="15" t="s">
        <v>858</v>
      </c>
      <c r="G17" s="15" t="s">
        <v>859</v>
      </c>
      <c r="H17" s="15" t="s">
        <v>62</v>
      </c>
      <c r="I17" s="15" t="s">
        <v>846</v>
      </c>
      <c r="J17" s="32">
        <v>15332</v>
      </c>
      <c r="K17" s="32">
        <v>0</v>
      </c>
      <c r="L17" s="32">
        <v>15332</v>
      </c>
      <c r="M17" s="15"/>
      <c r="N17" s="31"/>
      <c r="O17" s="15"/>
      <c r="P17" s="15"/>
      <c r="Q17" s="15"/>
      <c r="R17" s="15"/>
      <c r="S17" s="15"/>
      <c r="T17" s="30"/>
      <c r="U17" s="30"/>
      <c r="V17" s="30"/>
      <c r="W17" s="15"/>
      <c r="X17" s="30"/>
    </row>
    <row r="18" spans="1:24" ht="45" x14ac:dyDescent="0.2">
      <c r="A18" s="15" t="s">
        <v>293</v>
      </c>
      <c r="B18" s="15" t="s">
        <v>703</v>
      </c>
      <c r="C18" s="15" t="s">
        <v>1070</v>
      </c>
      <c r="D18" s="15" t="s">
        <v>704</v>
      </c>
      <c r="E18" s="15" t="s">
        <v>705</v>
      </c>
      <c r="F18" s="15" t="s">
        <v>706</v>
      </c>
      <c r="G18" s="15" t="s">
        <v>707</v>
      </c>
      <c r="H18" s="15" t="s">
        <v>62</v>
      </c>
      <c r="I18" s="15" t="s">
        <v>693</v>
      </c>
      <c r="J18" s="32">
        <v>177060</v>
      </c>
      <c r="K18" s="32">
        <v>87719.69</v>
      </c>
      <c r="L18" s="32">
        <v>89340.31</v>
      </c>
      <c r="M18" s="15"/>
      <c r="N18" s="31"/>
      <c r="O18" s="15"/>
      <c r="P18" s="15"/>
      <c r="Q18" s="15"/>
      <c r="R18" s="15"/>
      <c r="S18" s="15"/>
      <c r="T18" s="30"/>
      <c r="U18" s="30"/>
      <c r="V18" s="30"/>
      <c r="W18" s="15"/>
      <c r="X18" s="30"/>
    </row>
    <row r="19" spans="1:24" ht="30" x14ac:dyDescent="0.2">
      <c r="A19" s="15" t="s">
        <v>293</v>
      </c>
      <c r="B19" s="15" t="s">
        <v>903</v>
      </c>
      <c r="C19" s="15" t="s">
        <v>904</v>
      </c>
      <c r="D19" s="15" t="s">
        <v>905</v>
      </c>
      <c r="E19" s="15" t="s">
        <v>906</v>
      </c>
      <c r="F19" s="15" t="s">
        <v>907</v>
      </c>
      <c r="G19" s="15" t="s">
        <v>908</v>
      </c>
      <c r="H19" s="15" t="s">
        <v>63</v>
      </c>
      <c r="I19" s="15" t="s">
        <v>909</v>
      </c>
      <c r="J19" s="32">
        <v>47670828.090000004</v>
      </c>
      <c r="K19" s="32">
        <v>43365168.049999997</v>
      </c>
      <c r="L19" s="32">
        <v>4305660.04</v>
      </c>
      <c r="M19" s="15"/>
      <c r="N19" s="31"/>
      <c r="O19" s="15"/>
      <c r="P19" s="15"/>
      <c r="Q19" s="15"/>
      <c r="R19" s="15"/>
      <c r="S19" s="15"/>
      <c r="T19" s="30"/>
      <c r="U19" s="30"/>
      <c r="V19" s="30"/>
      <c r="W19" s="15"/>
      <c r="X19" s="30"/>
    </row>
    <row r="20" spans="1:24" ht="45" x14ac:dyDescent="0.2">
      <c r="A20" s="15" t="s">
        <v>293</v>
      </c>
      <c r="B20" s="15" t="s">
        <v>294</v>
      </c>
      <c r="C20" s="15" t="s">
        <v>295</v>
      </c>
      <c r="D20" s="15" t="s">
        <v>296</v>
      </c>
      <c r="E20" s="15" t="s">
        <v>290</v>
      </c>
      <c r="F20" s="15" t="s">
        <v>297</v>
      </c>
      <c r="G20" s="15" t="s">
        <v>298</v>
      </c>
      <c r="H20" s="15" t="s">
        <v>62</v>
      </c>
      <c r="I20" s="15" t="s">
        <v>286</v>
      </c>
      <c r="J20" s="32">
        <v>933839.5</v>
      </c>
      <c r="K20" s="32">
        <v>324852.05</v>
      </c>
      <c r="L20" s="32">
        <v>608987.44999999995</v>
      </c>
      <c r="M20" s="15"/>
      <c r="N20" s="31"/>
      <c r="O20" s="15"/>
      <c r="P20" s="15"/>
      <c r="Q20" s="15"/>
      <c r="R20" s="15"/>
      <c r="S20" s="15"/>
      <c r="T20" s="30"/>
      <c r="U20" s="30"/>
      <c r="V20" s="30"/>
      <c r="W20" s="15"/>
      <c r="X20" s="30"/>
    </row>
    <row r="21" spans="1:24" ht="30" x14ac:dyDescent="0.2">
      <c r="A21" s="15" t="s">
        <v>293</v>
      </c>
      <c r="B21" s="15" t="s">
        <v>524</v>
      </c>
      <c r="C21" s="15" t="s">
        <v>525</v>
      </c>
      <c r="D21" s="15" t="s">
        <v>526</v>
      </c>
      <c r="E21" s="15" t="s">
        <v>527</v>
      </c>
      <c r="F21" s="15" t="s">
        <v>528</v>
      </c>
      <c r="G21" s="15" t="s">
        <v>529</v>
      </c>
      <c r="H21" s="15" t="s">
        <v>530</v>
      </c>
      <c r="I21" s="15" t="s">
        <v>453</v>
      </c>
      <c r="J21" s="32">
        <v>5461212.6500000004</v>
      </c>
      <c r="K21" s="32">
        <v>4260050.76</v>
      </c>
      <c r="L21" s="32">
        <v>1201161.8899999999</v>
      </c>
      <c r="M21" s="15"/>
      <c r="N21" s="31"/>
      <c r="O21" s="15"/>
      <c r="P21" s="15"/>
      <c r="Q21" s="15"/>
      <c r="R21" s="15"/>
      <c r="S21" s="15"/>
      <c r="T21" s="30"/>
      <c r="U21" s="30"/>
      <c r="V21" s="30"/>
      <c r="W21" s="15"/>
      <c r="X21" s="30"/>
    </row>
    <row r="22" spans="1:24" ht="30" x14ac:dyDescent="0.2">
      <c r="A22" s="15" t="s">
        <v>293</v>
      </c>
      <c r="B22" s="15" t="s">
        <v>524</v>
      </c>
      <c r="C22" s="15" t="s">
        <v>525</v>
      </c>
      <c r="D22" s="15" t="s">
        <v>526</v>
      </c>
      <c r="E22" s="15" t="s">
        <v>527</v>
      </c>
      <c r="F22" s="15" t="s">
        <v>528</v>
      </c>
      <c r="G22" s="15" t="s">
        <v>529</v>
      </c>
      <c r="H22" s="15" t="s">
        <v>437</v>
      </c>
      <c r="I22" s="15" t="s">
        <v>804</v>
      </c>
      <c r="J22" s="32">
        <v>9853000</v>
      </c>
      <c r="K22" s="32">
        <v>8654397.1600000001</v>
      </c>
      <c r="L22" s="32">
        <v>1198602.8400000001</v>
      </c>
      <c r="M22" s="15"/>
      <c r="N22" s="31"/>
      <c r="O22" s="15"/>
      <c r="P22" s="15"/>
      <c r="Q22" s="15"/>
      <c r="R22" s="15"/>
      <c r="S22" s="15"/>
      <c r="T22" s="30"/>
      <c r="U22" s="30"/>
      <c r="V22" s="30"/>
      <c r="W22" s="15"/>
      <c r="X22" s="30"/>
    </row>
    <row r="23" spans="1:24" ht="30" x14ac:dyDescent="0.2">
      <c r="A23" s="15" t="s">
        <v>293</v>
      </c>
      <c r="B23" s="15" t="s">
        <v>524</v>
      </c>
      <c r="C23" s="15" t="s">
        <v>971</v>
      </c>
      <c r="D23" s="15" t="s">
        <v>972</v>
      </c>
      <c r="E23" s="15" t="s">
        <v>316</v>
      </c>
      <c r="F23" s="15" t="s">
        <v>973</v>
      </c>
      <c r="G23" s="15" t="s">
        <v>974</v>
      </c>
      <c r="H23" s="15" t="s">
        <v>123</v>
      </c>
      <c r="I23" s="15" t="s">
        <v>970</v>
      </c>
      <c r="J23" s="32">
        <v>2513378</v>
      </c>
      <c r="K23" s="32">
        <v>0</v>
      </c>
      <c r="L23" s="32">
        <v>2513378</v>
      </c>
      <c r="M23" s="15" t="s">
        <v>963</v>
      </c>
      <c r="N23" s="31"/>
      <c r="O23" s="15"/>
      <c r="P23" s="15"/>
      <c r="Q23" s="15"/>
      <c r="R23" s="15"/>
      <c r="S23" s="15"/>
      <c r="T23" s="30"/>
      <c r="U23" s="30"/>
      <c r="V23" s="30"/>
      <c r="W23" s="15"/>
      <c r="X23" s="30"/>
    </row>
    <row r="24" spans="1:24" ht="30" x14ac:dyDescent="0.2">
      <c r="A24" s="15" t="s">
        <v>293</v>
      </c>
      <c r="B24" s="15" t="s">
        <v>524</v>
      </c>
      <c r="C24" s="15" t="s">
        <v>971</v>
      </c>
      <c r="D24" s="15" t="s">
        <v>972</v>
      </c>
      <c r="E24" s="15" t="s">
        <v>316</v>
      </c>
      <c r="F24" s="15" t="s">
        <v>973</v>
      </c>
      <c r="G24" s="15" t="s">
        <v>974</v>
      </c>
      <c r="H24" s="15" t="s">
        <v>437</v>
      </c>
      <c r="I24" s="15" t="s">
        <v>979</v>
      </c>
      <c r="J24" s="32">
        <v>3800622</v>
      </c>
      <c r="K24" s="32">
        <v>0</v>
      </c>
      <c r="L24" s="32">
        <v>3800622</v>
      </c>
      <c r="M24" s="15" t="s">
        <v>963</v>
      </c>
      <c r="N24" s="31"/>
      <c r="O24" s="15"/>
      <c r="P24" s="15"/>
      <c r="Q24" s="15"/>
      <c r="R24" s="15"/>
      <c r="S24" s="15"/>
      <c r="T24" s="30"/>
      <c r="U24" s="30"/>
      <c r="V24" s="30"/>
      <c r="W24" s="15"/>
      <c r="X24" s="30"/>
    </row>
    <row r="25" spans="1:24" ht="45" x14ac:dyDescent="0.2">
      <c r="A25" s="15" t="s">
        <v>293</v>
      </c>
      <c r="B25" s="15" t="s">
        <v>74</v>
      </c>
      <c r="C25" s="15" t="s">
        <v>449</v>
      </c>
      <c r="D25" s="15" t="s">
        <v>450</v>
      </c>
      <c r="E25" s="15" t="s">
        <v>239</v>
      </c>
      <c r="F25" s="15" t="s">
        <v>451</v>
      </c>
      <c r="G25" s="15" t="s">
        <v>452</v>
      </c>
      <c r="H25" s="15" t="s">
        <v>242</v>
      </c>
      <c r="I25" s="15" t="s">
        <v>453</v>
      </c>
      <c r="J25" s="32">
        <v>6000000</v>
      </c>
      <c r="K25" s="32">
        <v>5996650.5999999996</v>
      </c>
      <c r="L25" s="32">
        <v>0</v>
      </c>
      <c r="M25" s="15"/>
      <c r="N25" s="31"/>
      <c r="O25" s="15"/>
      <c r="P25" s="15"/>
      <c r="Q25" s="15"/>
      <c r="R25" s="15"/>
      <c r="S25" s="15"/>
      <c r="T25" s="30"/>
      <c r="U25" s="30"/>
      <c r="V25" s="30"/>
      <c r="W25" s="15"/>
      <c r="X25" s="30"/>
    </row>
    <row r="26" spans="1:24" ht="30" x14ac:dyDescent="0.2">
      <c r="A26" s="15" t="s">
        <v>293</v>
      </c>
      <c r="B26" s="15" t="s">
        <v>520</v>
      </c>
      <c r="C26" s="15" t="s">
        <v>1069</v>
      </c>
      <c r="D26" s="15" t="s">
        <v>541</v>
      </c>
      <c r="E26" s="15" t="s">
        <v>521</v>
      </c>
      <c r="F26" s="15" t="s">
        <v>542</v>
      </c>
      <c r="G26" s="15" t="s">
        <v>543</v>
      </c>
      <c r="H26" s="15" t="s">
        <v>63</v>
      </c>
      <c r="I26" s="15" t="s">
        <v>453</v>
      </c>
      <c r="J26" s="32">
        <v>9140311</v>
      </c>
      <c r="K26" s="32">
        <v>4475595.26</v>
      </c>
      <c r="L26" s="32">
        <v>4664715.74</v>
      </c>
      <c r="M26" s="15"/>
      <c r="N26" s="31"/>
      <c r="O26" s="15"/>
      <c r="P26" s="15"/>
      <c r="Q26" s="15"/>
      <c r="R26" s="15"/>
      <c r="S26" s="15"/>
      <c r="T26" s="30"/>
      <c r="U26" s="30"/>
      <c r="V26" s="30"/>
      <c r="W26" s="15"/>
      <c r="X26" s="30"/>
    </row>
    <row r="27" spans="1:24" ht="30" x14ac:dyDescent="0.2">
      <c r="A27" s="15" t="s">
        <v>293</v>
      </c>
      <c r="B27" s="15" t="s">
        <v>520</v>
      </c>
      <c r="C27" s="15" t="s">
        <v>1069</v>
      </c>
      <c r="D27" s="15" t="s">
        <v>541</v>
      </c>
      <c r="E27" s="15" t="s">
        <v>521</v>
      </c>
      <c r="F27" s="15" t="s">
        <v>542</v>
      </c>
      <c r="G27" s="15" t="s">
        <v>543</v>
      </c>
      <c r="H27" s="15" t="s">
        <v>62</v>
      </c>
      <c r="I27" s="15" t="s">
        <v>804</v>
      </c>
      <c r="J27" s="32">
        <v>2648015</v>
      </c>
      <c r="K27" s="32">
        <v>1533469.91</v>
      </c>
      <c r="L27" s="32">
        <v>1114545.0900000001</v>
      </c>
      <c r="M27" s="15"/>
      <c r="N27" s="31"/>
      <c r="O27" s="15"/>
      <c r="P27" s="15"/>
      <c r="Q27" s="15"/>
      <c r="R27" s="15"/>
      <c r="S27" s="15"/>
      <c r="T27" s="30"/>
      <c r="U27" s="30"/>
      <c r="V27" s="30"/>
      <c r="W27" s="15"/>
      <c r="X27" s="30"/>
    </row>
    <row r="28" spans="1:24" ht="30" x14ac:dyDescent="0.2">
      <c r="A28" s="15" t="s">
        <v>293</v>
      </c>
      <c r="B28" s="15" t="s">
        <v>520</v>
      </c>
      <c r="C28" s="15" t="s">
        <v>1069</v>
      </c>
      <c r="D28" s="15" t="s">
        <v>541</v>
      </c>
      <c r="E28" s="15" t="s">
        <v>521</v>
      </c>
      <c r="F28" s="15" t="s">
        <v>542</v>
      </c>
      <c r="G28" s="15" t="s">
        <v>543</v>
      </c>
      <c r="H28" s="15" t="s">
        <v>61</v>
      </c>
      <c r="I28" s="15" t="s">
        <v>979</v>
      </c>
      <c r="J28" s="32">
        <v>500000</v>
      </c>
      <c r="K28" s="32">
        <v>497273.22</v>
      </c>
      <c r="L28" s="32">
        <v>2726.78</v>
      </c>
      <c r="M28" s="15" t="s">
        <v>963</v>
      </c>
      <c r="N28" s="31"/>
      <c r="O28" s="15"/>
      <c r="P28" s="15"/>
      <c r="Q28" s="15"/>
      <c r="R28" s="15"/>
      <c r="S28" s="15"/>
      <c r="T28" s="30"/>
      <c r="U28" s="30"/>
      <c r="V28" s="30"/>
      <c r="W28" s="15"/>
      <c r="X28" s="30"/>
    </row>
    <row r="29" spans="1:24" ht="45" x14ac:dyDescent="0.2">
      <c r="A29" s="15" t="s">
        <v>293</v>
      </c>
      <c r="B29" s="15" t="s">
        <v>520</v>
      </c>
      <c r="C29" s="15" t="s">
        <v>449</v>
      </c>
      <c r="D29" s="15" t="s">
        <v>450</v>
      </c>
      <c r="E29" s="15" t="s">
        <v>521</v>
      </c>
      <c r="F29" s="15" t="s">
        <v>522</v>
      </c>
      <c r="G29" s="15" t="s">
        <v>523</v>
      </c>
      <c r="H29" s="15" t="s">
        <v>62</v>
      </c>
      <c r="I29" s="15" t="s">
        <v>453</v>
      </c>
      <c r="J29" s="32">
        <v>5000000</v>
      </c>
      <c r="K29" s="32">
        <v>4244255.51</v>
      </c>
      <c r="L29" s="32">
        <v>755744.49</v>
      </c>
      <c r="M29" s="15"/>
      <c r="N29" s="31"/>
      <c r="O29" s="15"/>
      <c r="P29" s="15"/>
      <c r="Q29" s="15"/>
      <c r="R29" s="15"/>
      <c r="S29" s="15"/>
      <c r="T29" s="30"/>
      <c r="U29" s="30"/>
      <c r="V29" s="30"/>
      <c r="W29" s="15"/>
      <c r="X29" s="30"/>
    </row>
    <row r="30" spans="1:24" x14ac:dyDescent="0.2">
      <c r="A30" s="15" t="s">
        <v>293</v>
      </c>
      <c r="B30" s="15" t="s">
        <v>520</v>
      </c>
      <c r="C30" s="15" t="s">
        <v>748</v>
      </c>
      <c r="D30" s="15" t="s">
        <v>749</v>
      </c>
      <c r="E30" s="15" t="s">
        <v>750</v>
      </c>
      <c r="F30" s="15" t="s">
        <v>751</v>
      </c>
      <c r="G30" s="15" t="s">
        <v>752</v>
      </c>
      <c r="H30" s="15" t="s">
        <v>63</v>
      </c>
      <c r="I30" s="15" t="s">
        <v>717</v>
      </c>
      <c r="J30" s="32">
        <v>1950000</v>
      </c>
      <c r="K30" s="32">
        <v>1063490.6200000001</v>
      </c>
      <c r="L30" s="32">
        <v>886509.38</v>
      </c>
      <c r="M30" s="15"/>
      <c r="N30" s="31"/>
      <c r="O30" s="15"/>
      <c r="P30" s="15"/>
      <c r="Q30" s="15"/>
      <c r="R30" s="15"/>
      <c r="S30" s="15"/>
      <c r="T30" s="30"/>
      <c r="U30" s="30"/>
      <c r="V30" s="30"/>
      <c r="W30" s="15"/>
      <c r="X30" s="30"/>
    </row>
    <row r="31" spans="1:24" ht="30" x14ac:dyDescent="0.2">
      <c r="A31" s="15" t="s">
        <v>293</v>
      </c>
      <c r="B31" s="15" t="s">
        <v>1081</v>
      </c>
      <c r="C31" s="15" t="s">
        <v>698</v>
      </c>
      <c r="D31" s="15" t="s">
        <v>699</v>
      </c>
      <c r="E31" s="15" t="s">
        <v>700</v>
      </c>
      <c r="F31" s="15" t="s">
        <v>701</v>
      </c>
      <c r="G31" s="15" t="s">
        <v>702</v>
      </c>
      <c r="H31" s="15" t="s">
        <v>62</v>
      </c>
      <c r="I31" s="15" t="s">
        <v>693</v>
      </c>
      <c r="J31" s="32">
        <v>86759.4</v>
      </c>
      <c r="K31" s="32">
        <v>46759.4</v>
      </c>
      <c r="L31" s="32">
        <v>40000</v>
      </c>
      <c r="M31" s="15"/>
      <c r="N31" s="31"/>
      <c r="O31" s="15"/>
      <c r="P31" s="15"/>
      <c r="Q31" s="15"/>
      <c r="R31" s="15"/>
      <c r="S31" s="15"/>
      <c r="T31" s="30"/>
      <c r="U31" s="30"/>
      <c r="V31" s="30"/>
      <c r="W31" s="15"/>
      <c r="X31" s="30"/>
    </row>
  </sheetData>
  <autoFilter ref="A9:X9" xr:uid="{6DA4666A-21A7-4255-A691-3B737A9BFD25}"/>
  <dataValidations count="2">
    <dataValidation allowBlank="1" showInputMessage="1" showErrorMessage="1" promptTitle="For Examples" prompt="See CWA Instructions at https://dot.ca.gov/programs/local-assistance/projects/cooperative-work-agreement-cwa" sqref="R10:R31" xr:uid="{455DBDDE-DCBF-4DD2-A1F8-336DEB83F272}"/>
    <dataValidation allowBlank="1" showInputMessage="1" showErrorMessage="1" promptTitle="For Examples:" prompt="See CWA Instructions at https://dot.ca.gov/programs/local-assistance/projects/cooperative-work-agreement-cwa" sqref="S10:S31" xr:uid="{CB389E32-2776-40CE-9684-47636FDD0130}"/>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Make a Selection" prompt="Select Yes or No. If No, Please Explain" xr:uid="{C977E90C-D4BD-43A6-9844-4D4FDF8C1F01}">
          <x14:formula1>
            <xm:f>'Drop-down Reference Tables'!$A$2:$A$3</xm:f>
          </x14:formula1>
          <xm:sqref>N10:N31</xm:sqref>
        </x14:dataValidation>
        <x14:dataValidation type="list" allowBlank="1" showInputMessage="1" showErrorMessage="1" promptTitle="Select Yes or No only" prompt="Please select Yes or No only" xr:uid="{FC2E3BD5-2960-403A-8BED-35AA7E9DEC2D}">
          <x14:formula1>
            <xm:f>'Drop-down Reference Tables'!$B$2:$B$3</xm:f>
          </x14:formula1>
          <xm:sqref>O10:O31</xm:sqref>
        </x14:dataValidation>
        <x14:dataValidation type="list" allowBlank="1" showInputMessage="1" showErrorMessage="1" promptTitle="Make a Selection" prompt="Click the arrow to make a selection in the drop down list. If OTHER, please include explanation." xr:uid="{2408EAC5-C75A-4BCC-809B-BD57B45FF227}">
          <x14:formula1>
            <xm:f>'Drop-down Reference Tables'!$C$2:$C$25</xm:f>
          </x14:formula1>
          <xm:sqref>P10:Q31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F614A-FAEA-4205-9E55-AB7F2FF89872}">
  <dimension ref="A1:AF38"/>
  <sheetViews>
    <sheetView zoomScale="77" zoomScaleNormal="77" workbookViewId="0">
      <pane ySplit="9" topLeftCell="A10" activePane="bottomLeft" state="frozen"/>
      <selection pane="bottomLeft" activeCell="I31" sqref="I31"/>
    </sheetView>
  </sheetViews>
  <sheetFormatPr defaultColWidth="9.140625" defaultRowHeight="15" x14ac:dyDescent="0.2"/>
  <cols>
    <col min="1" max="1" width="28.7109375" style="9" customWidth="1"/>
    <col min="2" max="2" width="41" style="9" customWidth="1"/>
    <col min="3" max="3" width="49.42578125" style="9" customWidth="1"/>
    <col min="4" max="4" width="71" style="9" customWidth="1"/>
    <col min="5" max="6" width="24" style="9" customWidth="1"/>
    <col min="7" max="9" width="16.85546875" style="9" customWidth="1"/>
    <col min="10" max="10" width="18.7109375" style="9" customWidth="1"/>
    <col min="11" max="11" width="21" style="9" customWidth="1"/>
    <col min="12" max="12" width="19" style="9" customWidth="1"/>
    <col min="13" max="13" width="31.85546875" style="9" customWidth="1"/>
    <col min="14" max="14" width="32.42578125" style="9" customWidth="1"/>
    <col min="15" max="15" width="35" style="9" customWidth="1"/>
    <col min="16" max="17" width="45.42578125" style="9" customWidth="1"/>
    <col min="18" max="18" width="56" style="9" customWidth="1"/>
    <col min="19" max="19" width="51.85546875" style="9" customWidth="1"/>
    <col min="20" max="22" width="34.42578125" style="9" customWidth="1"/>
    <col min="23" max="23" width="16.42578125" style="2" customWidth="1"/>
    <col min="24" max="24" width="14.28515625" style="9" customWidth="1"/>
    <col min="25" max="25" width="18.28515625" style="9" customWidth="1"/>
    <col min="26" max="26" width="17.85546875" style="9" customWidth="1"/>
    <col min="27" max="27" width="33.28515625" style="9" customWidth="1"/>
    <col min="28" max="28" width="21.7109375" style="9" customWidth="1"/>
    <col min="29" max="29" width="31.85546875" style="9" customWidth="1"/>
    <col min="30" max="30" width="34.5703125" style="2" customWidth="1"/>
    <col min="31" max="31" width="33.42578125" style="2" customWidth="1"/>
    <col min="32" max="32" width="30.28515625" style="2" customWidth="1"/>
    <col min="33" max="16384" width="9.140625" style="9"/>
  </cols>
  <sheetData>
    <row r="1" spans="1:32" ht="23.25" x14ac:dyDescent="0.2">
      <c r="A1" s="28" t="s">
        <v>57</v>
      </c>
      <c r="D1" s="18"/>
      <c r="E1" s="17"/>
      <c r="F1" s="17"/>
    </row>
    <row r="2" spans="1:32" x14ac:dyDescent="0.2">
      <c r="A2" s="24" t="s">
        <v>10</v>
      </c>
      <c r="B2" s="26">
        <v>46568</v>
      </c>
      <c r="C2" s="7"/>
      <c r="D2" s="6"/>
      <c r="E2" s="20"/>
      <c r="F2" s="20"/>
      <c r="G2" s="8"/>
      <c r="H2" s="8"/>
      <c r="I2" s="8"/>
      <c r="J2" s="8"/>
      <c r="K2" s="8"/>
      <c r="L2" s="8"/>
      <c r="M2" s="8"/>
      <c r="N2" s="8"/>
      <c r="O2" s="8"/>
      <c r="P2" s="8"/>
      <c r="Q2" s="8"/>
      <c r="R2" s="8"/>
      <c r="S2" s="8"/>
      <c r="T2" s="8"/>
      <c r="U2" s="8"/>
      <c r="V2" s="8"/>
    </row>
    <row r="3" spans="1:32" x14ac:dyDescent="0.2">
      <c r="A3" s="24" t="s">
        <v>37</v>
      </c>
      <c r="B3" s="23" t="s">
        <v>58</v>
      </c>
      <c r="C3" s="16"/>
      <c r="D3" s="6"/>
      <c r="E3" s="19"/>
      <c r="F3" s="19"/>
      <c r="G3" s="5"/>
      <c r="H3" s="5"/>
      <c r="I3" s="5"/>
      <c r="J3" s="5"/>
      <c r="K3" s="29"/>
      <c r="L3" s="5"/>
      <c r="M3" s="5"/>
      <c r="N3" s="5"/>
      <c r="O3" s="5"/>
      <c r="P3" s="5"/>
      <c r="Q3" s="5"/>
      <c r="R3" s="5"/>
      <c r="S3" s="5"/>
      <c r="T3" s="5"/>
      <c r="U3" s="5"/>
      <c r="V3" s="5"/>
    </row>
    <row r="4" spans="1:32" x14ac:dyDescent="0.2">
      <c r="A4" s="24" t="s">
        <v>35</v>
      </c>
      <c r="B4" s="6">
        <v>2122</v>
      </c>
      <c r="C4" s="7"/>
      <c r="D4" s="6"/>
      <c r="E4" s="19"/>
      <c r="F4" s="19"/>
      <c r="G4" s="5"/>
      <c r="H4" s="5"/>
      <c r="I4" s="21"/>
      <c r="J4" s="21"/>
      <c r="K4" s="5"/>
      <c r="L4" s="5"/>
      <c r="M4" s="5"/>
      <c r="N4" s="5"/>
      <c r="O4" s="21"/>
      <c r="P4" s="21"/>
      <c r="Q4" s="21"/>
      <c r="R4" s="21"/>
      <c r="S4" s="21"/>
      <c r="T4" s="5"/>
      <c r="U4" s="5"/>
      <c r="V4" s="5"/>
      <c r="X4" s="22"/>
    </row>
    <row r="5" spans="1:32" x14ac:dyDescent="0.2">
      <c r="A5" s="24" t="s">
        <v>36</v>
      </c>
      <c r="B5" s="23" t="s">
        <v>59</v>
      </c>
      <c r="C5" s="7"/>
      <c r="D5" s="6"/>
      <c r="E5" s="19"/>
      <c r="F5" s="19"/>
      <c r="G5" s="5"/>
      <c r="H5" s="5"/>
      <c r="I5" s="21"/>
      <c r="J5" s="5"/>
      <c r="K5" s="29"/>
      <c r="L5" s="5"/>
      <c r="M5" s="5"/>
      <c r="N5" s="5"/>
      <c r="O5" s="5"/>
      <c r="P5" s="5"/>
      <c r="Q5" s="5"/>
      <c r="R5" s="5"/>
      <c r="S5" s="5"/>
      <c r="T5" s="5"/>
      <c r="U5" s="5"/>
      <c r="V5" s="5"/>
    </row>
    <row r="6" spans="1:32" x14ac:dyDescent="0.2">
      <c r="A6" s="24" t="s">
        <v>55</v>
      </c>
      <c r="B6" s="6">
        <v>2030</v>
      </c>
      <c r="C6" s="16"/>
      <c r="D6" s="6"/>
      <c r="E6" s="19"/>
      <c r="F6" s="19"/>
      <c r="G6" s="5"/>
      <c r="H6" s="5"/>
      <c r="I6" s="5"/>
      <c r="J6" s="5"/>
      <c r="K6" s="5"/>
      <c r="L6" s="5"/>
      <c r="M6" s="5"/>
      <c r="N6" s="5"/>
      <c r="O6" s="5"/>
      <c r="P6" s="5"/>
      <c r="Q6" s="5"/>
      <c r="R6" s="5"/>
      <c r="S6" s="5"/>
      <c r="T6" s="5"/>
      <c r="U6" s="5"/>
      <c r="V6" s="5"/>
    </row>
    <row r="7" spans="1:32" x14ac:dyDescent="0.2">
      <c r="A7" s="24"/>
      <c r="B7" s="6"/>
      <c r="C7" s="16"/>
      <c r="D7" s="6"/>
      <c r="E7" s="19"/>
      <c r="F7" s="19"/>
      <c r="G7" s="5"/>
      <c r="H7" s="5"/>
      <c r="I7" s="5"/>
      <c r="J7" s="5"/>
      <c r="K7" s="5"/>
      <c r="L7" s="5"/>
      <c r="M7" s="5"/>
      <c r="N7" s="5"/>
      <c r="O7" s="5"/>
      <c r="P7" s="5"/>
      <c r="Q7" s="5"/>
      <c r="R7" s="5"/>
      <c r="S7" s="5"/>
      <c r="T7" s="5"/>
      <c r="U7" s="5"/>
      <c r="V7" s="5"/>
    </row>
    <row r="8" spans="1:32" x14ac:dyDescent="0.2">
      <c r="A8" s="24"/>
      <c r="B8" s="6"/>
      <c r="C8" s="16"/>
      <c r="D8" s="6"/>
      <c r="E8" s="19"/>
      <c r="F8" s="19"/>
      <c r="G8" s="5"/>
      <c r="H8" s="5"/>
      <c r="I8" s="5"/>
      <c r="J8" s="5"/>
      <c r="K8" s="5"/>
      <c r="L8" s="5"/>
      <c r="M8" s="5"/>
      <c r="N8" s="5"/>
      <c r="O8" s="5"/>
      <c r="P8" s="5"/>
      <c r="Q8" s="5"/>
      <c r="R8" s="5"/>
      <c r="S8" s="5"/>
      <c r="T8" s="5"/>
      <c r="U8" s="5"/>
      <c r="V8" s="5"/>
    </row>
    <row r="9" spans="1:32" ht="96.75" customHeight="1" x14ac:dyDescent="0.2">
      <c r="A9" s="25" t="s">
        <v>33</v>
      </c>
      <c r="B9" s="25" t="s">
        <v>11</v>
      </c>
      <c r="C9" s="25" t="s">
        <v>12</v>
      </c>
      <c r="D9" s="25" t="s">
        <v>13</v>
      </c>
      <c r="E9" s="25" t="s">
        <v>50</v>
      </c>
      <c r="F9" s="25" t="s">
        <v>51</v>
      </c>
      <c r="G9" s="25" t="s">
        <v>28</v>
      </c>
      <c r="H9" s="25" t="s">
        <v>54</v>
      </c>
      <c r="I9" s="25" t="s">
        <v>32</v>
      </c>
      <c r="J9" s="25" t="s">
        <v>29</v>
      </c>
      <c r="K9" s="25" t="s">
        <v>27</v>
      </c>
      <c r="L9" s="25" t="s">
        <v>30</v>
      </c>
      <c r="M9" s="27" t="s">
        <v>60</v>
      </c>
      <c r="N9" s="25" t="s">
        <v>44</v>
      </c>
      <c r="O9" s="25" t="s">
        <v>46</v>
      </c>
      <c r="P9" s="25" t="s">
        <v>0</v>
      </c>
      <c r="Q9" s="25" t="s">
        <v>56</v>
      </c>
      <c r="R9" s="25" t="s">
        <v>52</v>
      </c>
      <c r="S9" s="25" t="s">
        <v>45</v>
      </c>
      <c r="T9" s="25" t="s">
        <v>47</v>
      </c>
      <c r="U9" s="25" t="s">
        <v>48</v>
      </c>
      <c r="V9" s="25" t="s">
        <v>49</v>
      </c>
      <c r="W9" s="25" t="s">
        <v>31</v>
      </c>
      <c r="X9" s="25" t="s">
        <v>53</v>
      </c>
      <c r="AD9" s="9"/>
      <c r="AE9" s="9"/>
      <c r="AF9" s="9"/>
    </row>
    <row r="10" spans="1:32" ht="45" x14ac:dyDescent="0.2">
      <c r="A10" s="15" t="s">
        <v>140</v>
      </c>
      <c r="B10" s="15" t="s">
        <v>141</v>
      </c>
      <c r="C10" s="15" t="s">
        <v>142</v>
      </c>
      <c r="D10" s="15" t="s">
        <v>143</v>
      </c>
      <c r="E10" s="15" t="s">
        <v>86</v>
      </c>
      <c r="F10" s="15" t="s">
        <v>144</v>
      </c>
      <c r="G10" s="15" t="s">
        <v>145</v>
      </c>
      <c r="H10" s="15" t="s">
        <v>63</v>
      </c>
      <c r="I10" s="15" t="s">
        <v>89</v>
      </c>
      <c r="J10" s="32">
        <v>253306</v>
      </c>
      <c r="K10" s="32">
        <v>165553.44</v>
      </c>
      <c r="L10" s="32">
        <v>87752.56</v>
      </c>
      <c r="M10" s="15"/>
      <c r="N10" s="31"/>
      <c r="O10" s="15"/>
      <c r="P10" s="15"/>
      <c r="Q10" s="15"/>
      <c r="R10" s="15"/>
      <c r="S10" s="15"/>
      <c r="T10" s="30"/>
      <c r="U10" s="30"/>
      <c r="V10" s="30"/>
      <c r="W10" s="15"/>
      <c r="X10" s="30"/>
    </row>
    <row r="11" spans="1:32" x14ac:dyDescent="0.2">
      <c r="A11" s="15" t="s">
        <v>140</v>
      </c>
      <c r="B11" s="15" t="s">
        <v>414</v>
      </c>
      <c r="C11" s="15" t="s">
        <v>616</v>
      </c>
      <c r="D11" s="15" t="s">
        <v>617</v>
      </c>
      <c r="E11" s="15" t="s">
        <v>261</v>
      </c>
      <c r="F11" s="15" t="s">
        <v>618</v>
      </c>
      <c r="G11" s="15" t="s">
        <v>619</v>
      </c>
      <c r="H11" s="15" t="s">
        <v>62</v>
      </c>
      <c r="I11" s="15" t="s">
        <v>602</v>
      </c>
      <c r="J11" s="32">
        <v>460455</v>
      </c>
      <c r="K11" s="32">
        <v>350002.41</v>
      </c>
      <c r="L11" s="32">
        <v>110452.59</v>
      </c>
      <c r="M11" s="15"/>
      <c r="N11" s="31"/>
      <c r="O11" s="15"/>
      <c r="P11" s="15"/>
      <c r="Q11" s="15"/>
      <c r="R11" s="15"/>
      <c r="S11" s="15"/>
      <c r="T11" s="30"/>
      <c r="U11" s="30"/>
      <c r="V11" s="30"/>
      <c r="W11" s="15"/>
      <c r="X11" s="30"/>
    </row>
    <row r="12" spans="1:32" ht="30" x14ac:dyDescent="0.2">
      <c r="A12" s="15" t="s">
        <v>140</v>
      </c>
      <c r="B12" s="15" t="s">
        <v>414</v>
      </c>
      <c r="C12" s="15" t="s">
        <v>415</v>
      </c>
      <c r="D12" s="15" t="s">
        <v>416</v>
      </c>
      <c r="E12" s="15" t="s">
        <v>417</v>
      </c>
      <c r="F12" s="15" t="s">
        <v>418</v>
      </c>
      <c r="G12" s="15" t="s">
        <v>419</v>
      </c>
      <c r="H12" s="15" t="s">
        <v>63</v>
      </c>
      <c r="I12" s="15" t="s">
        <v>391</v>
      </c>
      <c r="J12" s="32">
        <v>270920</v>
      </c>
      <c r="K12" s="32">
        <v>59475.9</v>
      </c>
      <c r="L12" s="32">
        <v>211444.1</v>
      </c>
      <c r="M12" s="15"/>
      <c r="N12" s="31"/>
      <c r="O12" s="15"/>
      <c r="P12" s="15"/>
      <c r="Q12" s="15"/>
      <c r="R12" s="15"/>
      <c r="S12" s="15"/>
      <c r="T12" s="30"/>
      <c r="U12" s="30"/>
      <c r="V12" s="30"/>
      <c r="W12" s="15"/>
      <c r="X12" s="30"/>
    </row>
    <row r="13" spans="1:32" ht="30" x14ac:dyDescent="0.2">
      <c r="A13" s="15" t="s">
        <v>140</v>
      </c>
      <c r="B13" s="15" t="s">
        <v>785</v>
      </c>
      <c r="C13" s="15" t="s">
        <v>786</v>
      </c>
      <c r="D13" s="15" t="s">
        <v>787</v>
      </c>
      <c r="E13" s="15" t="s">
        <v>310</v>
      </c>
      <c r="F13" s="15" t="s">
        <v>788</v>
      </c>
      <c r="G13" s="15" t="s">
        <v>789</v>
      </c>
      <c r="H13" s="15" t="s">
        <v>63</v>
      </c>
      <c r="I13" s="15" t="s">
        <v>764</v>
      </c>
      <c r="J13" s="32">
        <v>516650</v>
      </c>
      <c r="K13" s="32">
        <v>71945.070000000007</v>
      </c>
      <c r="L13" s="32">
        <v>444704.93</v>
      </c>
      <c r="M13" s="15"/>
      <c r="N13" s="31"/>
      <c r="O13" s="15"/>
      <c r="P13" s="15"/>
      <c r="Q13" s="15"/>
      <c r="R13" s="15"/>
      <c r="S13" s="15"/>
      <c r="T13" s="30"/>
      <c r="U13" s="30"/>
      <c r="V13" s="30"/>
      <c r="W13" s="15"/>
      <c r="X13" s="30"/>
    </row>
    <row r="14" spans="1:32" ht="30" x14ac:dyDescent="0.2">
      <c r="A14" s="15" t="s">
        <v>140</v>
      </c>
      <c r="B14" s="15" t="s">
        <v>785</v>
      </c>
      <c r="C14" s="15" t="s">
        <v>786</v>
      </c>
      <c r="D14" s="15" t="s">
        <v>787</v>
      </c>
      <c r="E14" s="15" t="s">
        <v>310</v>
      </c>
      <c r="F14" s="15" t="s">
        <v>788</v>
      </c>
      <c r="G14" s="15" t="s">
        <v>789</v>
      </c>
      <c r="H14" s="15" t="s">
        <v>62</v>
      </c>
      <c r="I14" s="15" t="s">
        <v>804</v>
      </c>
      <c r="J14" s="32">
        <v>2297953</v>
      </c>
      <c r="K14" s="32">
        <v>0</v>
      </c>
      <c r="L14" s="32">
        <v>2297953</v>
      </c>
      <c r="M14" s="15"/>
      <c r="N14" s="31"/>
      <c r="O14" s="15"/>
      <c r="P14" s="15"/>
      <c r="Q14" s="15"/>
      <c r="R14" s="15"/>
      <c r="S14" s="15"/>
      <c r="T14" s="30"/>
      <c r="U14" s="30"/>
      <c r="V14" s="30"/>
      <c r="W14" s="15"/>
      <c r="X14" s="30"/>
    </row>
    <row r="15" spans="1:32" ht="45" x14ac:dyDescent="0.2">
      <c r="A15" s="15" t="s">
        <v>140</v>
      </c>
      <c r="B15" s="15" t="s">
        <v>378</v>
      </c>
      <c r="C15" s="15" t="s">
        <v>379</v>
      </c>
      <c r="D15" s="15" t="s">
        <v>380</v>
      </c>
      <c r="E15" s="15" t="s">
        <v>381</v>
      </c>
      <c r="F15" s="15" t="s">
        <v>382</v>
      </c>
      <c r="G15" s="15" t="s">
        <v>383</v>
      </c>
      <c r="H15" s="15" t="s">
        <v>62</v>
      </c>
      <c r="I15" s="15" t="s">
        <v>384</v>
      </c>
      <c r="J15" s="32">
        <v>490000</v>
      </c>
      <c r="K15" s="32">
        <v>103558.01</v>
      </c>
      <c r="L15" s="32">
        <v>386441.99</v>
      </c>
      <c r="M15" s="15"/>
      <c r="N15" s="31"/>
      <c r="O15" s="15"/>
      <c r="P15" s="15"/>
      <c r="Q15" s="15"/>
      <c r="R15" s="15"/>
      <c r="S15" s="15"/>
      <c r="T15" s="30"/>
      <c r="U15" s="30"/>
      <c r="V15" s="30"/>
      <c r="W15" s="15"/>
      <c r="X15" s="30"/>
    </row>
    <row r="16" spans="1:32" ht="45" x14ac:dyDescent="0.2">
      <c r="A16" s="15" t="s">
        <v>140</v>
      </c>
      <c r="B16" s="15" t="s">
        <v>264</v>
      </c>
      <c r="C16" s="15" t="s">
        <v>265</v>
      </c>
      <c r="D16" s="15" t="s">
        <v>266</v>
      </c>
      <c r="E16" s="15" t="s">
        <v>261</v>
      </c>
      <c r="F16" s="15" t="s">
        <v>267</v>
      </c>
      <c r="G16" s="15" t="s">
        <v>268</v>
      </c>
      <c r="H16" s="15" t="s">
        <v>63</v>
      </c>
      <c r="I16" s="15" t="s">
        <v>269</v>
      </c>
      <c r="J16" s="32">
        <v>85000</v>
      </c>
      <c r="K16" s="32">
        <v>26604.3</v>
      </c>
      <c r="L16" s="32">
        <v>58395.7</v>
      </c>
      <c r="M16" s="15"/>
      <c r="N16" s="31"/>
      <c r="O16" s="15"/>
      <c r="P16" s="15"/>
      <c r="Q16" s="15"/>
      <c r="R16" s="15"/>
      <c r="S16" s="15"/>
      <c r="T16" s="30"/>
      <c r="U16" s="30"/>
      <c r="V16" s="30"/>
      <c r="W16" s="15"/>
      <c r="X16" s="30"/>
    </row>
    <row r="17" spans="1:24" ht="45" x14ac:dyDescent="0.2">
      <c r="A17" s="15" t="s">
        <v>140</v>
      </c>
      <c r="B17" s="15" t="s">
        <v>264</v>
      </c>
      <c r="C17" s="15" t="s">
        <v>851</v>
      </c>
      <c r="D17" s="15" t="s">
        <v>852</v>
      </c>
      <c r="E17" s="15" t="s">
        <v>261</v>
      </c>
      <c r="F17" s="15" t="s">
        <v>853</v>
      </c>
      <c r="G17" s="15" t="s">
        <v>854</v>
      </c>
      <c r="H17" s="15" t="s">
        <v>63</v>
      </c>
      <c r="I17" s="15" t="s">
        <v>846</v>
      </c>
      <c r="J17" s="32">
        <v>234025</v>
      </c>
      <c r="K17" s="32">
        <v>222171.43</v>
      </c>
      <c r="L17" s="32">
        <v>11853.57</v>
      </c>
      <c r="M17" s="15"/>
      <c r="N17" s="31"/>
      <c r="O17" s="15"/>
      <c r="P17" s="15"/>
      <c r="Q17" s="15"/>
      <c r="R17" s="15"/>
      <c r="S17" s="15"/>
      <c r="T17" s="30"/>
      <c r="U17" s="30"/>
      <c r="V17" s="30"/>
      <c r="W17" s="15"/>
      <c r="X17" s="30"/>
    </row>
    <row r="18" spans="1:24" x14ac:dyDescent="0.2">
      <c r="A18" s="15" t="s">
        <v>140</v>
      </c>
      <c r="B18" s="15" t="s">
        <v>264</v>
      </c>
      <c r="C18" s="15" t="s">
        <v>471</v>
      </c>
      <c r="D18" s="15" t="s">
        <v>774</v>
      </c>
      <c r="E18" s="15" t="s">
        <v>310</v>
      </c>
      <c r="F18" s="15" t="s">
        <v>775</v>
      </c>
      <c r="G18" s="15" t="s">
        <v>776</v>
      </c>
      <c r="H18" s="15" t="s">
        <v>63</v>
      </c>
      <c r="I18" s="15" t="s">
        <v>764</v>
      </c>
      <c r="J18" s="32">
        <v>873883</v>
      </c>
      <c r="K18" s="32">
        <v>833882.99</v>
      </c>
      <c r="L18" s="32">
        <v>40000.01</v>
      </c>
      <c r="M18" s="15"/>
      <c r="N18" s="31"/>
      <c r="O18" s="15"/>
      <c r="P18" s="15"/>
      <c r="Q18" s="15"/>
      <c r="R18" s="15"/>
      <c r="S18" s="15"/>
      <c r="T18" s="30"/>
      <c r="U18" s="30"/>
      <c r="V18" s="30"/>
      <c r="W18" s="15"/>
      <c r="X18" s="30"/>
    </row>
    <row r="19" spans="1:24" ht="30" x14ac:dyDescent="0.2">
      <c r="A19" s="15" t="s">
        <v>140</v>
      </c>
      <c r="B19" s="15" t="s">
        <v>187</v>
      </c>
      <c r="C19" s="15" t="s">
        <v>188</v>
      </c>
      <c r="D19" s="15" t="s">
        <v>189</v>
      </c>
      <c r="E19" s="15" t="s">
        <v>190</v>
      </c>
      <c r="F19" s="15" t="s">
        <v>191</v>
      </c>
      <c r="G19" s="15" t="s">
        <v>192</v>
      </c>
      <c r="H19" s="15" t="s">
        <v>61</v>
      </c>
      <c r="I19" s="15" t="s">
        <v>193</v>
      </c>
      <c r="J19" s="32">
        <v>136876</v>
      </c>
      <c r="K19" s="32">
        <v>0</v>
      </c>
      <c r="L19" s="32">
        <v>136876</v>
      </c>
      <c r="M19" s="15"/>
      <c r="N19" s="31"/>
      <c r="O19" s="15"/>
      <c r="P19" s="15"/>
      <c r="Q19" s="15"/>
      <c r="R19" s="15"/>
      <c r="S19" s="15"/>
      <c r="T19" s="30"/>
      <c r="U19" s="30"/>
      <c r="V19" s="30"/>
      <c r="W19" s="15"/>
      <c r="X19" s="30"/>
    </row>
    <row r="20" spans="1:24" ht="30" x14ac:dyDescent="0.2">
      <c r="A20" s="15" t="s">
        <v>140</v>
      </c>
      <c r="B20" s="15" t="s">
        <v>187</v>
      </c>
      <c r="C20" s="15" t="s">
        <v>188</v>
      </c>
      <c r="D20" s="15" t="s">
        <v>189</v>
      </c>
      <c r="E20" s="15" t="s">
        <v>190</v>
      </c>
      <c r="F20" s="15" t="s">
        <v>191</v>
      </c>
      <c r="G20" s="15" t="s">
        <v>192</v>
      </c>
      <c r="H20" s="15" t="s">
        <v>64</v>
      </c>
      <c r="I20" s="15" t="s">
        <v>286</v>
      </c>
      <c r="J20" s="32">
        <v>583044.75</v>
      </c>
      <c r="K20" s="32">
        <v>2514.33</v>
      </c>
      <c r="L20" s="32">
        <v>580530.42000000004</v>
      </c>
      <c r="M20" s="15"/>
      <c r="N20" s="31"/>
      <c r="O20" s="15"/>
      <c r="P20" s="15"/>
      <c r="Q20" s="15"/>
      <c r="R20" s="15"/>
      <c r="S20" s="15"/>
      <c r="T20" s="30"/>
      <c r="U20" s="30"/>
      <c r="V20" s="30"/>
      <c r="W20" s="15"/>
      <c r="X20" s="30"/>
    </row>
    <row r="21" spans="1:24" ht="30" x14ac:dyDescent="0.2">
      <c r="A21" s="15" t="s">
        <v>140</v>
      </c>
      <c r="B21" s="15" t="s">
        <v>646</v>
      </c>
      <c r="C21" s="15" t="s">
        <v>647</v>
      </c>
      <c r="D21" s="15" t="s">
        <v>648</v>
      </c>
      <c r="E21" s="15" t="s">
        <v>363</v>
      </c>
      <c r="F21" s="15" t="s">
        <v>649</v>
      </c>
      <c r="G21" s="15" t="s">
        <v>650</v>
      </c>
      <c r="H21" s="15" t="s">
        <v>62</v>
      </c>
      <c r="I21" s="15" t="s">
        <v>645</v>
      </c>
      <c r="J21" s="32">
        <v>122475</v>
      </c>
      <c r="K21" s="32">
        <v>111612.84</v>
      </c>
      <c r="L21" s="32">
        <v>10862.16</v>
      </c>
      <c r="M21" s="15"/>
      <c r="N21" s="31"/>
      <c r="O21" s="15"/>
      <c r="P21" s="15"/>
      <c r="Q21" s="15"/>
      <c r="R21" s="15"/>
      <c r="S21" s="15"/>
      <c r="T21" s="30"/>
      <c r="U21" s="30"/>
      <c r="V21" s="30"/>
      <c r="W21" s="15"/>
      <c r="X21" s="30"/>
    </row>
    <row r="22" spans="1:24" x14ac:dyDescent="0.2">
      <c r="A22" s="15" t="s">
        <v>140</v>
      </c>
      <c r="B22" s="15" t="s">
        <v>722</v>
      </c>
      <c r="C22" s="15" t="s">
        <v>744</v>
      </c>
      <c r="D22" s="15" t="s">
        <v>745</v>
      </c>
      <c r="E22" s="15" t="s">
        <v>261</v>
      </c>
      <c r="F22" s="15" t="s">
        <v>746</v>
      </c>
      <c r="G22" s="15" t="s">
        <v>747</v>
      </c>
      <c r="H22" s="15" t="s">
        <v>62</v>
      </c>
      <c r="I22" s="15" t="s">
        <v>717</v>
      </c>
      <c r="J22" s="32">
        <v>487888</v>
      </c>
      <c r="K22" s="32">
        <v>12336.62</v>
      </c>
      <c r="L22" s="32">
        <v>475551.38</v>
      </c>
      <c r="M22" s="15"/>
      <c r="N22" s="31"/>
      <c r="O22" s="15"/>
      <c r="P22" s="15"/>
      <c r="Q22" s="15"/>
      <c r="R22" s="15"/>
      <c r="S22" s="15"/>
      <c r="T22" s="30"/>
      <c r="U22" s="30"/>
      <c r="V22" s="30"/>
      <c r="W22" s="15"/>
      <c r="X22" s="30"/>
    </row>
    <row r="23" spans="1:24" ht="30" x14ac:dyDescent="0.2">
      <c r="A23" s="15" t="s">
        <v>140</v>
      </c>
      <c r="B23" s="15" t="s">
        <v>722</v>
      </c>
      <c r="C23" s="15" t="s">
        <v>723</v>
      </c>
      <c r="D23" s="15" t="s">
        <v>724</v>
      </c>
      <c r="E23" s="15" t="s">
        <v>261</v>
      </c>
      <c r="F23" s="15" t="s">
        <v>725</v>
      </c>
      <c r="G23" s="15" t="s">
        <v>726</v>
      </c>
      <c r="H23" s="15" t="s">
        <v>63</v>
      </c>
      <c r="I23" s="15" t="s">
        <v>717</v>
      </c>
      <c r="J23" s="32">
        <v>64881</v>
      </c>
      <c r="K23" s="32">
        <v>36087.22</v>
      </c>
      <c r="L23" s="32">
        <v>28793.78</v>
      </c>
      <c r="M23" s="15"/>
      <c r="N23" s="31"/>
      <c r="O23" s="15"/>
      <c r="P23" s="15"/>
      <c r="Q23" s="15"/>
      <c r="R23" s="15"/>
      <c r="S23" s="15"/>
      <c r="T23" s="30"/>
      <c r="U23" s="30"/>
      <c r="V23" s="30"/>
      <c r="W23" s="15"/>
      <c r="X23" s="30"/>
    </row>
    <row r="24" spans="1:24" ht="45" x14ac:dyDescent="0.2">
      <c r="A24" s="15" t="s">
        <v>140</v>
      </c>
      <c r="B24" s="15" t="s">
        <v>712</v>
      </c>
      <c r="C24" s="15" t="s">
        <v>713</v>
      </c>
      <c r="D24" s="15" t="s">
        <v>714</v>
      </c>
      <c r="E24" s="15" t="s">
        <v>261</v>
      </c>
      <c r="F24" s="15" t="s">
        <v>715</v>
      </c>
      <c r="G24" s="15" t="s">
        <v>716</v>
      </c>
      <c r="H24" s="15" t="s">
        <v>63</v>
      </c>
      <c r="I24" s="15" t="s">
        <v>717</v>
      </c>
      <c r="J24" s="32">
        <v>180026</v>
      </c>
      <c r="K24" s="32">
        <v>178130.5</v>
      </c>
      <c r="L24" s="32">
        <v>1895.5</v>
      </c>
      <c r="M24" s="15"/>
      <c r="N24" s="31"/>
      <c r="O24" s="15"/>
      <c r="P24" s="15"/>
      <c r="Q24" s="15"/>
      <c r="R24" s="15"/>
      <c r="S24" s="15"/>
      <c r="T24" s="30"/>
      <c r="U24" s="30"/>
      <c r="V24" s="30"/>
      <c r="W24" s="15"/>
      <c r="X24" s="30"/>
    </row>
    <row r="25" spans="1:24" x14ac:dyDescent="0.2">
      <c r="A25" s="15" t="s">
        <v>140</v>
      </c>
      <c r="B25" s="15" t="s">
        <v>821</v>
      </c>
      <c r="C25" s="15" t="s">
        <v>822</v>
      </c>
      <c r="D25" s="15" t="s">
        <v>823</v>
      </c>
      <c r="E25" s="15" t="s">
        <v>261</v>
      </c>
      <c r="F25" s="15" t="s">
        <v>824</v>
      </c>
      <c r="G25" s="15" t="s">
        <v>825</v>
      </c>
      <c r="H25" s="15" t="s">
        <v>61</v>
      </c>
      <c r="I25" s="15" t="s">
        <v>820</v>
      </c>
      <c r="J25" s="32">
        <v>483628</v>
      </c>
      <c r="K25" s="32">
        <v>0</v>
      </c>
      <c r="L25" s="32">
        <v>483628</v>
      </c>
      <c r="M25" s="15"/>
      <c r="N25" s="31"/>
      <c r="O25" s="15"/>
      <c r="P25" s="15"/>
      <c r="Q25" s="15"/>
      <c r="R25" s="15"/>
      <c r="S25" s="15"/>
      <c r="T25" s="30"/>
      <c r="U25" s="30"/>
      <c r="V25" s="30"/>
      <c r="W25" s="15"/>
      <c r="X25" s="30"/>
    </row>
    <row r="26" spans="1:24" x14ac:dyDescent="0.2">
      <c r="A26" s="15" t="s">
        <v>140</v>
      </c>
      <c r="B26" s="15" t="s">
        <v>821</v>
      </c>
      <c r="C26" s="15" t="s">
        <v>822</v>
      </c>
      <c r="D26" s="15" t="s">
        <v>823</v>
      </c>
      <c r="E26" s="15" t="s">
        <v>261</v>
      </c>
      <c r="F26" s="15" t="s">
        <v>824</v>
      </c>
      <c r="G26" s="15" t="s">
        <v>825</v>
      </c>
      <c r="H26" s="15" t="s">
        <v>64</v>
      </c>
      <c r="I26" s="15" t="s">
        <v>876</v>
      </c>
      <c r="J26" s="32">
        <v>190610</v>
      </c>
      <c r="K26" s="32">
        <v>33047.18</v>
      </c>
      <c r="L26" s="32">
        <v>157562.82</v>
      </c>
      <c r="M26" s="15"/>
      <c r="N26" s="31"/>
      <c r="O26" s="15"/>
      <c r="P26" s="15"/>
      <c r="Q26" s="15"/>
      <c r="R26" s="15"/>
      <c r="S26" s="15"/>
      <c r="T26" s="30"/>
      <c r="U26" s="30"/>
      <c r="V26" s="30"/>
      <c r="W26" s="15"/>
      <c r="X26" s="30"/>
    </row>
    <row r="27" spans="1:24" ht="30" x14ac:dyDescent="0.2">
      <c r="A27" s="15">
        <v>10</v>
      </c>
      <c r="B27" s="15" t="s">
        <v>1084</v>
      </c>
      <c r="C27" s="15" t="s">
        <v>1085</v>
      </c>
      <c r="D27" s="15" t="s">
        <v>1086</v>
      </c>
      <c r="E27" s="15" t="s">
        <v>873</v>
      </c>
      <c r="F27" s="15" t="s">
        <v>1087</v>
      </c>
      <c r="G27" s="15">
        <v>1021000187</v>
      </c>
      <c r="H27" s="15" t="s">
        <v>62</v>
      </c>
      <c r="I27" s="15" t="s">
        <v>939</v>
      </c>
      <c r="J27" s="32">
        <v>139000</v>
      </c>
      <c r="K27" s="32">
        <v>10372</v>
      </c>
      <c r="L27" s="32">
        <v>128628</v>
      </c>
      <c r="M27" s="15" t="s">
        <v>81</v>
      </c>
      <c r="N27" s="31"/>
      <c r="O27" s="15"/>
      <c r="P27" s="15"/>
      <c r="Q27" s="15"/>
      <c r="R27" s="15"/>
      <c r="S27" s="15"/>
      <c r="T27" s="30"/>
      <c r="U27" s="30"/>
      <c r="V27" s="30"/>
      <c r="W27" s="15"/>
      <c r="X27" s="30"/>
    </row>
    <row r="28" spans="1:24" ht="30" x14ac:dyDescent="0.2">
      <c r="A28" s="15" t="s">
        <v>140</v>
      </c>
      <c r="B28" s="15" t="s">
        <v>349</v>
      </c>
      <c r="C28" s="15" t="s">
        <v>612</v>
      </c>
      <c r="D28" s="15" t="s">
        <v>613</v>
      </c>
      <c r="E28" s="15" t="s">
        <v>261</v>
      </c>
      <c r="F28" s="15" t="s">
        <v>614</v>
      </c>
      <c r="G28" s="15" t="s">
        <v>615</v>
      </c>
      <c r="H28" s="15" t="s">
        <v>62</v>
      </c>
      <c r="I28" s="15" t="s">
        <v>602</v>
      </c>
      <c r="J28" s="32">
        <v>454763</v>
      </c>
      <c r="K28" s="32">
        <v>397526.61</v>
      </c>
      <c r="L28" s="32">
        <v>57236.39</v>
      </c>
      <c r="M28" s="15"/>
      <c r="N28" s="31"/>
      <c r="O28" s="15"/>
      <c r="P28" s="15"/>
      <c r="Q28" s="15"/>
      <c r="R28" s="15"/>
      <c r="S28" s="15"/>
      <c r="T28" s="30"/>
      <c r="U28" s="30"/>
      <c r="V28" s="30"/>
      <c r="W28" s="15"/>
      <c r="X28" s="30"/>
    </row>
    <row r="29" spans="1:24" ht="30" x14ac:dyDescent="0.2">
      <c r="A29" s="15" t="s">
        <v>140</v>
      </c>
      <c r="B29" s="15" t="s">
        <v>349</v>
      </c>
      <c r="C29" s="15" t="s">
        <v>350</v>
      </c>
      <c r="D29" s="15" t="s">
        <v>351</v>
      </c>
      <c r="E29" s="15" t="s">
        <v>261</v>
      </c>
      <c r="F29" s="15" t="s">
        <v>352</v>
      </c>
      <c r="G29" s="15" t="s">
        <v>353</v>
      </c>
      <c r="H29" s="15" t="s">
        <v>63</v>
      </c>
      <c r="I29" s="15" t="s">
        <v>354</v>
      </c>
      <c r="J29" s="32">
        <v>59682</v>
      </c>
      <c r="K29" s="32">
        <v>49858.3</v>
      </c>
      <c r="L29" s="32">
        <v>9823.7000000000007</v>
      </c>
      <c r="M29" s="15"/>
      <c r="N29" s="31"/>
      <c r="O29" s="15"/>
      <c r="P29" s="15"/>
      <c r="Q29" s="15"/>
      <c r="R29" s="15"/>
      <c r="S29" s="15"/>
      <c r="T29" s="30"/>
      <c r="U29" s="30"/>
      <c r="V29" s="30"/>
      <c r="W29" s="15"/>
      <c r="X29" s="30"/>
    </row>
    <row r="30" spans="1:24" ht="30" x14ac:dyDescent="0.2">
      <c r="A30" s="15" t="s">
        <v>140</v>
      </c>
      <c r="B30" s="15" t="s">
        <v>349</v>
      </c>
      <c r="C30" s="15" t="s">
        <v>350</v>
      </c>
      <c r="D30" s="15" t="s">
        <v>351</v>
      </c>
      <c r="E30" s="15" t="s">
        <v>261</v>
      </c>
      <c r="F30" s="15" t="s">
        <v>352</v>
      </c>
      <c r="G30" s="15" t="s">
        <v>353</v>
      </c>
      <c r="H30" s="15" t="s">
        <v>62</v>
      </c>
      <c r="I30" s="15" t="s">
        <v>443</v>
      </c>
      <c r="J30" s="32">
        <v>428968</v>
      </c>
      <c r="K30" s="32">
        <v>302889.40000000002</v>
      </c>
      <c r="L30" s="32">
        <v>126078.6</v>
      </c>
      <c r="M30" s="15"/>
      <c r="N30" s="31"/>
      <c r="O30" s="15"/>
      <c r="P30" s="15"/>
      <c r="Q30" s="15"/>
      <c r="R30" s="15"/>
      <c r="S30" s="15"/>
      <c r="T30" s="30"/>
      <c r="U30" s="30"/>
      <c r="V30" s="30"/>
      <c r="W30" s="15"/>
      <c r="X30" s="30"/>
    </row>
    <row r="31" spans="1:24" ht="30" x14ac:dyDescent="0.2">
      <c r="A31" s="15" t="s">
        <v>140</v>
      </c>
      <c r="B31" s="15" t="s">
        <v>141</v>
      </c>
      <c r="C31" s="15" t="s">
        <v>790</v>
      </c>
      <c r="D31" s="15" t="s">
        <v>791</v>
      </c>
      <c r="E31" s="15" t="s">
        <v>196</v>
      </c>
      <c r="F31" s="15" t="s">
        <v>792</v>
      </c>
      <c r="G31" s="15" t="s">
        <v>793</v>
      </c>
      <c r="H31" s="15" t="s">
        <v>61</v>
      </c>
      <c r="I31" s="15" t="s">
        <v>794</v>
      </c>
      <c r="J31" s="32">
        <v>250000</v>
      </c>
      <c r="K31" s="32">
        <v>210000.58</v>
      </c>
      <c r="L31" s="32">
        <v>39999.42</v>
      </c>
      <c r="M31" s="15"/>
      <c r="N31" s="31"/>
      <c r="O31" s="15"/>
      <c r="P31" s="15"/>
      <c r="Q31" s="15"/>
      <c r="R31" s="15"/>
      <c r="S31" s="15"/>
      <c r="T31" s="30"/>
      <c r="U31" s="30"/>
      <c r="V31" s="30"/>
      <c r="W31" s="15"/>
      <c r="X31" s="30"/>
    </row>
    <row r="32" spans="1:24" ht="30" x14ac:dyDescent="0.2">
      <c r="A32" s="15" t="s">
        <v>140</v>
      </c>
      <c r="B32" s="15" t="s">
        <v>141</v>
      </c>
      <c r="C32" s="15" t="s">
        <v>338</v>
      </c>
      <c r="D32" s="15" t="s">
        <v>339</v>
      </c>
      <c r="E32" s="15" t="s">
        <v>196</v>
      </c>
      <c r="F32" s="15" t="s">
        <v>340</v>
      </c>
      <c r="G32" s="15" t="s">
        <v>341</v>
      </c>
      <c r="H32" s="15" t="s">
        <v>61</v>
      </c>
      <c r="I32" s="15" t="s">
        <v>323</v>
      </c>
      <c r="J32" s="32">
        <v>270513</v>
      </c>
      <c r="K32" s="32">
        <v>113400.56</v>
      </c>
      <c r="L32" s="32">
        <v>157112.44</v>
      </c>
      <c r="M32" s="15"/>
      <c r="N32" s="31"/>
      <c r="O32" s="15"/>
      <c r="P32" s="15"/>
      <c r="Q32" s="15"/>
      <c r="R32" s="15"/>
      <c r="S32" s="15"/>
      <c r="T32" s="30"/>
      <c r="U32" s="30"/>
      <c r="V32" s="30"/>
      <c r="W32" s="15"/>
      <c r="X32" s="30"/>
    </row>
    <row r="33" spans="1:24" ht="30" x14ac:dyDescent="0.2">
      <c r="A33" s="15" t="s">
        <v>140</v>
      </c>
      <c r="B33" s="15" t="s">
        <v>141</v>
      </c>
      <c r="C33" s="15" t="s">
        <v>338</v>
      </c>
      <c r="D33" s="15" t="s">
        <v>581</v>
      </c>
      <c r="E33" s="15" t="s">
        <v>196</v>
      </c>
      <c r="F33" s="15" t="s">
        <v>582</v>
      </c>
      <c r="G33" s="15" t="s">
        <v>583</v>
      </c>
      <c r="H33" s="15" t="s">
        <v>61</v>
      </c>
      <c r="I33" s="15" t="s">
        <v>553</v>
      </c>
      <c r="J33" s="32">
        <v>250000</v>
      </c>
      <c r="K33" s="32">
        <v>81631.899999999994</v>
      </c>
      <c r="L33" s="32">
        <v>168368.1</v>
      </c>
      <c r="M33" s="15"/>
      <c r="N33" s="31"/>
      <c r="O33" s="15"/>
      <c r="P33" s="15"/>
      <c r="Q33" s="15"/>
      <c r="R33" s="15"/>
      <c r="S33" s="15"/>
      <c r="T33" s="30"/>
      <c r="U33" s="30"/>
      <c r="V33" s="30"/>
      <c r="W33" s="15"/>
      <c r="X33" s="30"/>
    </row>
    <row r="34" spans="1:24" ht="30" x14ac:dyDescent="0.2">
      <c r="A34" s="15" t="s">
        <v>140</v>
      </c>
      <c r="B34" s="15" t="s">
        <v>567</v>
      </c>
      <c r="C34" s="15" t="s">
        <v>568</v>
      </c>
      <c r="D34" s="15" t="s">
        <v>569</v>
      </c>
      <c r="E34" s="15" t="s">
        <v>196</v>
      </c>
      <c r="F34" s="15" t="s">
        <v>570</v>
      </c>
      <c r="G34" s="15" t="s">
        <v>571</v>
      </c>
      <c r="H34" s="15" t="s">
        <v>64</v>
      </c>
      <c r="I34" s="15" t="s">
        <v>553</v>
      </c>
      <c r="J34" s="32">
        <v>405000</v>
      </c>
      <c r="K34" s="32">
        <v>314835.87</v>
      </c>
      <c r="L34" s="32">
        <v>90164.13</v>
      </c>
      <c r="M34" s="15"/>
      <c r="N34" s="31"/>
      <c r="O34" s="15"/>
      <c r="P34" s="15"/>
      <c r="Q34" s="15"/>
      <c r="R34" s="15"/>
      <c r="S34" s="15"/>
      <c r="T34" s="30"/>
      <c r="U34" s="30"/>
      <c r="V34" s="30"/>
      <c r="W34" s="15"/>
      <c r="X34" s="30"/>
    </row>
    <row r="35" spans="1:24" ht="30" x14ac:dyDescent="0.2">
      <c r="A35" s="15" t="s">
        <v>140</v>
      </c>
      <c r="B35" s="15" t="s">
        <v>831</v>
      </c>
      <c r="C35" s="15" t="s">
        <v>832</v>
      </c>
      <c r="D35" s="15" t="s">
        <v>833</v>
      </c>
      <c r="E35" s="15" t="s">
        <v>196</v>
      </c>
      <c r="F35" s="15" t="s">
        <v>834</v>
      </c>
      <c r="G35" s="15" t="s">
        <v>835</v>
      </c>
      <c r="H35" s="15" t="s">
        <v>64</v>
      </c>
      <c r="I35" s="15" t="s">
        <v>836</v>
      </c>
      <c r="J35" s="32">
        <v>170000</v>
      </c>
      <c r="K35" s="32">
        <v>148847.75</v>
      </c>
      <c r="L35" s="32">
        <v>21152.25</v>
      </c>
      <c r="M35" s="15"/>
      <c r="N35" s="31"/>
      <c r="O35" s="15"/>
      <c r="P35" s="15"/>
      <c r="Q35" s="15"/>
      <c r="R35" s="15"/>
      <c r="S35" s="15"/>
      <c r="T35" s="30"/>
      <c r="U35" s="30"/>
      <c r="V35" s="30"/>
      <c r="W35" s="15"/>
      <c r="X35" s="30"/>
    </row>
    <row r="36" spans="1:24" ht="30" x14ac:dyDescent="0.2">
      <c r="A36" s="15" t="s">
        <v>140</v>
      </c>
      <c r="B36" s="15" t="s">
        <v>194</v>
      </c>
      <c r="C36" s="15" t="s">
        <v>338</v>
      </c>
      <c r="D36" s="15" t="s">
        <v>564</v>
      </c>
      <c r="E36" s="15" t="s">
        <v>196</v>
      </c>
      <c r="F36" s="15" t="s">
        <v>565</v>
      </c>
      <c r="G36" s="15" t="s">
        <v>566</v>
      </c>
      <c r="H36" s="15" t="s">
        <v>61</v>
      </c>
      <c r="I36" s="15" t="s">
        <v>553</v>
      </c>
      <c r="J36" s="32">
        <v>50000</v>
      </c>
      <c r="K36" s="32">
        <v>9544.0300000000007</v>
      </c>
      <c r="L36" s="32">
        <v>40455.97</v>
      </c>
      <c r="M36" s="15"/>
      <c r="N36" s="31"/>
      <c r="O36" s="15"/>
      <c r="P36" s="15"/>
      <c r="Q36" s="15"/>
      <c r="R36" s="15"/>
      <c r="S36" s="15"/>
      <c r="T36" s="30"/>
      <c r="U36" s="30"/>
      <c r="V36" s="30"/>
      <c r="W36" s="15"/>
      <c r="X36" s="30"/>
    </row>
    <row r="37" spans="1:24" ht="30" x14ac:dyDescent="0.2">
      <c r="A37" s="15" t="s">
        <v>140</v>
      </c>
      <c r="B37" s="15" t="s">
        <v>194</v>
      </c>
      <c r="C37" s="15" t="s">
        <v>1067</v>
      </c>
      <c r="D37" s="15" t="s">
        <v>561</v>
      </c>
      <c r="E37" s="15" t="s">
        <v>196</v>
      </c>
      <c r="F37" s="15" t="s">
        <v>562</v>
      </c>
      <c r="G37" s="15" t="s">
        <v>563</v>
      </c>
      <c r="H37" s="15" t="s">
        <v>64</v>
      </c>
      <c r="I37" s="15" t="s">
        <v>553</v>
      </c>
      <c r="J37" s="32">
        <v>50000</v>
      </c>
      <c r="K37" s="32">
        <v>11728.68</v>
      </c>
      <c r="L37" s="32">
        <v>38271.32</v>
      </c>
      <c r="M37" s="15"/>
      <c r="N37" s="31"/>
      <c r="O37" s="15"/>
      <c r="P37" s="15"/>
      <c r="Q37" s="15"/>
      <c r="R37" s="15"/>
      <c r="S37" s="15"/>
      <c r="T37" s="30"/>
      <c r="U37" s="30"/>
      <c r="V37" s="30"/>
      <c r="W37" s="15"/>
      <c r="X37" s="30"/>
    </row>
    <row r="38" spans="1:24" ht="30" x14ac:dyDescent="0.2">
      <c r="A38" s="15" t="s">
        <v>140</v>
      </c>
      <c r="B38" s="15" t="s">
        <v>194</v>
      </c>
      <c r="C38" s="15" t="s">
        <v>1068</v>
      </c>
      <c r="D38" s="15" t="s">
        <v>195</v>
      </c>
      <c r="E38" s="15" t="s">
        <v>196</v>
      </c>
      <c r="F38" s="15" t="s">
        <v>197</v>
      </c>
      <c r="G38" s="15" t="s">
        <v>198</v>
      </c>
      <c r="H38" s="15" t="s">
        <v>61</v>
      </c>
      <c r="I38" s="15" t="s">
        <v>199</v>
      </c>
      <c r="J38" s="32">
        <v>25000</v>
      </c>
      <c r="K38" s="32">
        <v>5405.61</v>
      </c>
      <c r="L38" s="32">
        <v>19594.39</v>
      </c>
      <c r="M38" s="15"/>
      <c r="N38" s="31"/>
      <c r="O38" s="15"/>
      <c r="P38" s="15"/>
      <c r="Q38" s="15"/>
      <c r="R38" s="15"/>
      <c r="S38" s="15"/>
      <c r="T38" s="30"/>
      <c r="U38" s="30"/>
      <c r="V38" s="30"/>
      <c r="W38" s="15"/>
      <c r="X38" s="30"/>
    </row>
  </sheetData>
  <autoFilter ref="A9:X9" xr:uid="{6DA4666A-21A7-4255-A691-3B737A9BFD25}"/>
  <dataValidations count="2">
    <dataValidation allowBlank="1" showInputMessage="1" showErrorMessage="1" promptTitle="For Examples:" prompt="See CWA Instructions at https://dot.ca.gov/programs/local-assistance/projects/cooperative-work-agreement-cwa" sqref="S10:S38" xr:uid="{B40ECBB9-DF2F-46CB-85C8-4EF76C258443}"/>
    <dataValidation allowBlank="1" showInputMessage="1" showErrorMessage="1" promptTitle="For Examples" prompt="See CWA Instructions at https://dot.ca.gov/programs/local-assistance/projects/cooperative-work-agreement-cwa" sqref="R10:R38" xr:uid="{6B22F79A-F436-4A58-81CB-E2FA6E6078BE}"/>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Make a Selection" prompt="Click the arrow to make a selection in the drop down list. If OTHER, please include explanation." xr:uid="{93703E80-910E-49EA-B65E-7036776A39F8}">
          <x14:formula1>
            <xm:f>'Drop-down Reference Tables'!$C$2:$C$25</xm:f>
          </x14:formula1>
          <xm:sqref>P10:Q26 P28:Q38</xm:sqref>
        </x14:dataValidation>
        <x14:dataValidation type="list" allowBlank="1" showInputMessage="1" showErrorMessage="1" promptTitle="Select Yes or No only" prompt="Please select Yes or No only" xr:uid="{D66BE6F5-C64F-4D92-850A-908EBF70853C}">
          <x14:formula1>
            <xm:f>'Drop-down Reference Tables'!$B$2:$B$3</xm:f>
          </x14:formula1>
          <xm:sqref>O10:O26 O28:O38</xm:sqref>
        </x14:dataValidation>
        <x14:dataValidation type="list" allowBlank="1" showInputMessage="1" showErrorMessage="1" promptTitle="Make a Selection" prompt="Select Yes or No. If No, Please Explain" xr:uid="{CCC2810C-0B89-43A5-80E1-3E046F7A23FC}">
          <x14:formula1>
            <xm:f>'Drop-down Reference Tables'!$A$2:$A$3</xm:f>
          </x14:formula1>
          <xm:sqref>N10:N26 N28:N38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64A03-DEAD-4037-811F-F316FA037608}">
  <dimension ref="A1:AF18"/>
  <sheetViews>
    <sheetView zoomScale="77" zoomScaleNormal="77" workbookViewId="0">
      <pane ySplit="9" topLeftCell="A10" activePane="bottomLeft" state="frozen"/>
      <selection pane="bottomLeft" activeCell="C1" sqref="C1"/>
    </sheetView>
  </sheetViews>
  <sheetFormatPr defaultColWidth="9.140625" defaultRowHeight="15" x14ac:dyDescent="0.2"/>
  <cols>
    <col min="1" max="1" width="28.7109375" style="9" customWidth="1"/>
    <col min="2" max="2" width="41" style="9" customWidth="1"/>
    <col min="3" max="3" width="49.42578125" style="9" customWidth="1"/>
    <col min="4" max="4" width="71" style="9" customWidth="1"/>
    <col min="5" max="6" width="24" style="9" customWidth="1"/>
    <col min="7" max="9" width="16.85546875" style="9" customWidth="1"/>
    <col min="10" max="10" width="18.7109375" style="9" customWidth="1"/>
    <col min="11" max="11" width="21" style="9" customWidth="1"/>
    <col min="12" max="12" width="19" style="9" customWidth="1"/>
    <col min="13" max="13" width="31.85546875" style="9" customWidth="1"/>
    <col min="14" max="14" width="32.42578125" style="9" customWidth="1"/>
    <col min="15" max="15" width="35" style="9" customWidth="1"/>
    <col min="16" max="17" width="45.42578125" style="9" customWidth="1"/>
    <col min="18" max="18" width="56" style="9" customWidth="1"/>
    <col min="19" max="19" width="51.85546875" style="9" customWidth="1"/>
    <col min="20" max="22" width="34.42578125" style="9" customWidth="1"/>
    <col min="23" max="23" width="16.42578125" style="2" customWidth="1"/>
    <col min="24" max="24" width="14.28515625" style="9" customWidth="1"/>
    <col min="25" max="25" width="18.28515625" style="9" customWidth="1"/>
    <col min="26" max="26" width="17.85546875" style="9" customWidth="1"/>
    <col min="27" max="27" width="33.28515625" style="9" customWidth="1"/>
    <col min="28" max="28" width="21.7109375" style="9" customWidth="1"/>
    <col min="29" max="29" width="31.85546875" style="9" customWidth="1"/>
    <col min="30" max="30" width="34.5703125" style="2" customWidth="1"/>
    <col min="31" max="31" width="33.42578125" style="2" customWidth="1"/>
    <col min="32" max="32" width="30.28515625" style="2" customWidth="1"/>
    <col min="33" max="16384" width="9.140625" style="9"/>
  </cols>
  <sheetData>
    <row r="1" spans="1:32" ht="23.25" x14ac:dyDescent="0.2">
      <c r="A1" s="28" t="s">
        <v>57</v>
      </c>
      <c r="D1" s="18"/>
      <c r="E1" s="17"/>
      <c r="F1" s="17"/>
    </row>
    <row r="2" spans="1:32" x14ac:dyDescent="0.2">
      <c r="A2" s="24" t="s">
        <v>10</v>
      </c>
      <c r="B2" s="26">
        <v>46568</v>
      </c>
      <c r="C2" s="7"/>
      <c r="D2" s="6"/>
      <c r="E2" s="20"/>
      <c r="F2" s="20"/>
      <c r="G2" s="8"/>
      <c r="H2" s="8"/>
      <c r="I2" s="8"/>
      <c r="J2" s="8"/>
      <c r="K2" s="8"/>
      <c r="L2" s="8"/>
      <c r="M2" s="8"/>
      <c r="N2" s="8"/>
      <c r="O2" s="8"/>
      <c r="P2" s="8"/>
      <c r="Q2" s="8"/>
      <c r="R2" s="8"/>
      <c r="S2" s="8"/>
      <c r="T2" s="8"/>
      <c r="U2" s="8"/>
      <c r="V2" s="8"/>
    </row>
    <row r="3" spans="1:32" x14ac:dyDescent="0.2">
      <c r="A3" s="24" t="s">
        <v>37</v>
      </c>
      <c r="B3" s="23" t="s">
        <v>58</v>
      </c>
      <c r="C3" s="16"/>
      <c r="D3" s="6"/>
      <c r="E3" s="19"/>
      <c r="F3" s="19"/>
      <c r="G3" s="5"/>
      <c r="H3" s="5"/>
      <c r="I3" s="5"/>
      <c r="J3" s="5"/>
      <c r="K3" s="29"/>
      <c r="L3" s="5"/>
      <c r="M3" s="5"/>
      <c r="N3" s="5"/>
      <c r="O3" s="5"/>
      <c r="P3" s="5"/>
      <c r="Q3" s="5"/>
      <c r="R3" s="5"/>
      <c r="S3" s="5"/>
      <c r="T3" s="5"/>
      <c r="U3" s="5"/>
      <c r="V3" s="5"/>
    </row>
    <row r="4" spans="1:32" x14ac:dyDescent="0.2">
      <c r="A4" s="24" t="s">
        <v>35</v>
      </c>
      <c r="B4" s="6">
        <v>2122</v>
      </c>
      <c r="C4" s="7"/>
      <c r="D4" s="6"/>
      <c r="E4" s="19"/>
      <c r="F4" s="19"/>
      <c r="G4" s="5"/>
      <c r="H4" s="5"/>
      <c r="I4" s="21"/>
      <c r="J4" s="21"/>
      <c r="K4" s="5"/>
      <c r="L4" s="5"/>
      <c r="M4" s="5"/>
      <c r="N4" s="5"/>
      <c r="O4" s="21"/>
      <c r="P4" s="21"/>
      <c r="Q4" s="21"/>
      <c r="R4" s="21"/>
      <c r="S4" s="21"/>
      <c r="T4" s="5"/>
      <c r="U4" s="5"/>
      <c r="V4" s="5"/>
      <c r="X4" s="22"/>
    </row>
    <row r="5" spans="1:32" x14ac:dyDescent="0.2">
      <c r="A5" s="24" t="s">
        <v>36</v>
      </c>
      <c r="B5" s="23" t="s">
        <v>59</v>
      </c>
      <c r="C5" s="7"/>
      <c r="D5" s="6"/>
      <c r="E5" s="19"/>
      <c r="F5" s="19"/>
      <c r="G5" s="5"/>
      <c r="H5" s="5"/>
      <c r="I5" s="21"/>
      <c r="J5" s="5"/>
      <c r="K5" s="29"/>
      <c r="L5" s="5"/>
      <c r="M5" s="5"/>
      <c r="N5" s="5"/>
      <c r="O5" s="5"/>
      <c r="P5" s="5"/>
      <c r="Q5" s="5"/>
      <c r="R5" s="5"/>
      <c r="S5" s="5"/>
      <c r="T5" s="5"/>
      <c r="U5" s="5"/>
      <c r="V5" s="5"/>
    </row>
    <row r="6" spans="1:32" x14ac:dyDescent="0.2">
      <c r="A6" s="24" t="s">
        <v>55</v>
      </c>
      <c r="B6" s="6">
        <v>2030</v>
      </c>
      <c r="C6" s="16"/>
      <c r="D6" s="6"/>
      <c r="E6" s="19"/>
      <c r="F6" s="19"/>
      <c r="G6" s="5"/>
      <c r="H6" s="5"/>
      <c r="I6" s="5"/>
      <c r="J6" s="5"/>
      <c r="K6" s="5"/>
      <c r="L6" s="5"/>
      <c r="M6" s="5"/>
      <c r="N6" s="5"/>
      <c r="O6" s="5"/>
      <c r="P6" s="5"/>
      <c r="Q6" s="5"/>
      <c r="R6" s="5"/>
      <c r="S6" s="5"/>
      <c r="T6" s="5"/>
      <c r="U6" s="5"/>
      <c r="V6" s="5"/>
    </row>
    <row r="7" spans="1:32" x14ac:dyDescent="0.2">
      <c r="A7" s="24"/>
      <c r="B7" s="6"/>
      <c r="C7" s="16"/>
      <c r="D7" s="6"/>
      <c r="E7" s="19"/>
      <c r="F7" s="19"/>
      <c r="G7" s="5"/>
      <c r="H7" s="5"/>
      <c r="I7" s="5"/>
      <c r="J7" s="5"/>
      <c r="K7" s="5"/>
      <c r="L7" s="5"/>
      <c r="M7" s="5"/>
      <c r="N7" s="5"/>
      <c r="O7" s="5"/>
      <c r="P7" s="5"/>
      <c r="Q7" s="5"/>
      <c r="R7" s="5"/>
      <c r="S7" s="5"/>
      <c r="T7" s="5"/>
      <c r="U7" s="5"/>
      <c r="V7" s="5"/>
    </row>
    <row r="8" spans="1:32" x14ac:dyDescent="0.2">
      <c r="A8" s="24"/>
      <c r="B8" s="6"/>
      <c r="C8" s="16"/>
      <c r="D8" s="6"/>
      <c r="E8" s="19"/>
      <c r="F8" s="19"/>
      <c r="G8" s="5"/>
      <c r="H8" s="5"/>
      <c r="I8" s="5"/>
      <c r="J8" s="5"/>
      <c r="K8" s="5"/>
      <c r="L8" s="5"/>
      <c r="M8" s="5"/>
      <c r="N8" s="5"/>
      <c r="O8" s="5"/>
      <c r="P8" s="5"/>
      <c r="Q8" s="5"/>
      <c r="R8" s="5"/>
      <c r="S8" s="5"/>
      <c r="T8" s="5"/>
      <c r="U8" s="5"/>
      <c r="V8" s="5"/>
    </row>
    <row r="9" spans="1:32" ht="96.75" customHeight="1" x14ac:dyDescent="0.2">
      <c r="A9" s="25" t="s">
        <v>33</v>
      </c>
      <c r="B9" s="25" t="s">
        <v>11</v>
      </c>
      <c r="C9" s="25" t="s">
        <v>12</v>
      </c>
      <c r="D9" s="25" t="s">
        <v>13</v>
      </c>
      <c r="E9" s="25" t="s">
        <v>50</v>
      </c>
      <c r="F9" s="25" t="s">
        <v>51</v>
      </c>
      <c r="G9" s="25" t="s">
        <v>28</v>
      </c>
      <c r="H9" s="25" t="s">
        <v>54</v>
      </c>
      <c r="I9" s="25" t="s">
        <v>32</v>
      </c>
      <c r="J9" s="25" t="s">
        <v>29</v>
      </c>
      <c r="K9" s="25" t="s">
        <v>27</v>
      </c>
      <c r="L9" s="25" t="s">
        <v>30</v>
      </c>
      <c r="M9" s="27" t="s">
        <v>60</v>
      </c>
      <c r="N9" s="25" t="s">
        <v>44</v>
      </c>
      <c r="O9" s="25" t="s">
        <v>46</v>
      </c>
      <c r="P9" s="25" t="s">
        <v>0</v>
      </c>
      <c r="Q9" s="25" t="s">
        <v>56</v>
      </c>
      <c r="R9" s="25" t="s">
        <v>52</v>
      </c>
      <c r="S9" s="25" t="s">
        <v>45</v>
      </c>
      <c r="T9" s="25" t="s">
        <v>47</v>
      </c>
      <c r="U9" s="25" t="s">
        <v>48</v>
      </c>
      <c r="V9" s="25" t="s">
        <v>49</v>
      </c>
      <c r="W9" s="25" t="s">
        <v>31</v>
      </c>
      <c r="X9" s="25" t="s">
        <v>53</v>
      </c>
      <c r="AD9" s="9"/>
      <c r="AE9" s="9"/>
      <c r="AF9" s="9"/>
    </row>
    <row r="10" spans="1:32" x14ac:dyDescent="0.2">
      <c r="A10" s="15" t="s">
        <v>279</v>
      </c>
      <c r="B10" s="15" t="s">
        <v>860</v>
      </c>
      <c r="C10" s="15" t="s">
        <v>861</v>
      </c>
      <c r="D10" s="15" t="s">
        <v>862</v>
      </c>
      <c r="E10" s="15" t="s">
        <v>261</v>
      </c>
      <c r="F10" s="15" t="s">
        <v>863</v>
      </c>
      <c r="G10" s="15" t="s">
        <v>864</v>
      </c>
      <c r="H10" s="15" t="s">
        <v>63</v>
      </c>
      <c r="I10" s="15" t="s">
        <v>846</v>
      </c>
      <c r="J10" s="32">
        <v>784000</v>
      </c>
      <c r="K10" s="32">
        <v>765195.12</v>
      </c>
      <c r="L10" s="32">
        <v>18804.88</v>
      </c>
      <c r="M10" s="15"/>
      <c r="N10" s="31"/>
      <c r="O10" s="15"/>
      <c r="P10" s="15"/>
      <c r="Q10" s="15"/>
      <c r="R10" s="15"/>
      <c r="S10" s="15"/>
      <c r="T10" s="30"/>
      <c r="U10" s="30"/>
      <c r="V10" s="30"/>
      <c r="W10" s="15"/>
      <c r="X10" s="30"/>
    </row>
    <row r="11" spans="1:32" x14ac:dyDescent="0.2">
      <c r="A11" s="15" t="s">
        <v>279</v>
      </c>
      <c r="B11" s="15" t="s">
        <v>1040</v>
      </c>
      <c r="C11" s="15" t="s">
        <v>1041</v>
      </c>
      <c r="D11" s="15" t="s">
        <v>1042</v>
      </c>
      <c r="E11" s="15" t="s">
        <v>363</v>
      </c>
      <c r="F11" s="15" t="s">
        <v>1043</v>
      </c>
      <c r="G11" s="15" t="s">
        <v>1044</v>
      </c>
      <c r="H11" s="15" t="s">
        <v>62</v>
      </c>
      <c r="I11" s="15" t="s">
        <v>1021</v>
      </c>
      <c r="J11" s="32">
        <v>2146400</v>
      </c>
      <c r="K11" s="32">
        <v>1904816.18</v>
      </c>
      <c r="L11" s="32">
        <v>241583.82</v>
      </c>
      <c r="M11" s="15"/>
      <c r="N11" s="31"/>
      <c r="O11" s="15"/>
      <c r="P11" s="15"/>
      <c r="Q11" s="15"/>
      <c r="R11" s="15"/>
      <c r="S11" s="15"/>
      <c r="T11" s="30"/>
      <c r="U11" s="30"/>
      <c r="V11" s="30"/>
      <c r="W11" s="15"/>
      <c r="X11" s="30"/>
    </row>
    <row r="12" spans="1:32" ht="30" x14ac:dyDescent="0.2">
      <c r="A12" s="15" t="s">
        <v>279</v>
      </c>
      <c r="B12" s="15" t="s">
        <v>667</v>
      </c>
      <c r="C12" s="15" t="s">
        <v>356</v>
      </c>
      <c r="D12" s="15" t="s">
        <v>668</v>
      </c>
      <c r="E12" s="15" t="s">
        <v>363</v>
      </c>
      <c r="F12" s="15" t="s">
        <v>669</v>
      </c>
      <c r="G12" s="15" t="s">
        <v>670</v>
      </c>
      <c r="H12" s="15" t="s">
        <v>62</v>
      </c>
      <c r="I12" s="15" t="s">
        <v>645</v>
      </c>
      <c r="J12" s="32">
        <v>2012270</v>
      </c>
      <c r="K12" s="32">
        <v>1631743.79</v>
      </c>
      <c r="L12" s="32">
        <v>380526.21</v>
      </c>
      <c r="M12" s="15"/>
      <c r="N12" s="31"/>
      <c r="O12" s="15"/>
      <c r="P12" s="15"/>
      <c r="Q12" s="15"/>
      <c r="R12" s="15"/>
      <c r="S12" s="15"/>
      <c r="T12" s="30"/>
      <c r="U12" s="30"/>
      <c r="V12" s="30"/>
      <c r="W12" s="15"/>
      <c r="X12" s="30"/>
    </row>
    <row r="13" spans="1:32" x14ac:dyDescent="0.2">
      <c r="A13" s="15" t="s">
        <v>279</v>
      </c>
      <c r="B13" s="15" t="s">
        <v>420</v>
      </c>
      <c r="C13" s="15" t="s">
        <v>206</v>
      </c>
      <c r="D13" s="15" t="s">
        <v>421</v>
      </c>
      <c r="E13" s="15" t="s">
        <v>232</v>
      </c>
      <c r="F13" s="15" t="s">
        <v>422</v>
      </c>
      <c r="G13" s="15" t="s">
        <v>423</v>
      </c>
      <c r="H13" s="15" t="s">
        <v>127</v>
      </c>
      <c r="I13" s="15" t="s">
        <v>391</v>
      </c>
      <c r="J13" s="32">
        <v>21689142</v>
      </c>
      <c r="K13" s="32">
        <v>21411479.140000001</v>
      </c>
      <c r="L13" s="32">
        <v>277662.86</v>
      </c>
      <c r="M13" s="15"/>
      <c r="N13" s="31"/>
      <c r="O13" s="15"/>
      <c r="P13" s="15"/>
      <c r="Q13" s="15"/>
      <c r="R13" s="15"/>
      <c r="S13" s="15"/>
      <c r="T13" s="30"/>
      <c r="U13" s="30"/>
      <c r="V13" s="30"/>
      <c r="W13" s="15"/>
      <c r="X13" s="30"/>
    </row>
    <row r="14" spans="1:32" ht="30" x14ac:dyDescent="0.2">
      <c r="A14" s="15" t="s">
        <v>279</v>
      </c>
      <c r="B14" s="15" t="s">
        <v>1022</v>
      </c>
      <c r="C14" s="15" t="s">
        <v>1023</v>
      </c>
      <c r="D14" s="15" t="s">
        <v>1024</v>
      </c>
      <c r="E14" s="15" t="s">
        <v>363</v>
      </c>
      <c r="F14" s="15" t="s">
        <v>1025</v>
      </c>
      <c r="G14" s="15" t="s">
        <v>1026</v>
      </c>
      <c r="H14" s="15" t="s">
        <v>63</v>
      </c>
      <c r="I14" s="15" t="s">
        <v>1021</v>
      </c>
      <c r="J14" s="32">
        <v>90000</v>
      </c>
      <c r="K14" s="32">
        <v>82000</v>
      </c>
      <c r="L14" s="32">
        <v>8000</v>
      </c>
      <c r="M14" s="15"/>
      <c r="N14" s="31"/>
      <c r="O14" s="15"/>
      <c r="P14" s="15"/>
      <c r="Q14" s="15"/>
      <c r="R14" s="15"/>
      <c r="S14" s="15"/>
      <c r="T14" s="30"/>
      <c r="U14" s="30"/>
      <c r="V14" s="30"/>
      <c r="W14" s="15"/>
      <c r="X14" s="30"/>
    </row>
    <row r="15" spans="1:32" ht="45" x14ac:dyDescent="0.2">
      <c r="A15" s="15" t="s">
        <v>279</v>
      </c>
      <c r="B15" s="15" t="s">
        <v>982</v>
      </c>
      <c r="C15" s="15" t="s">
        <v>986</v>
      </c>
      <c r="D15" s="15" t="s">
        <v>987</v>
      </c>
      <c r="E15" s="15" t="s">
        <v>627</v>
      </c>
      <c r="F15" s="15" t="s">
        <v>988</v>
      </c>
      <c r="G15" s="15" t="s">
        <v>989</v>
      </c>
      <c r="H15" s="15" t="s">
        <v>61</v>
      </c>
      <c r="I15" s="15" t="s">
        <v>979</v>
      </c>
      <c r="J15" s="32">
        <v>1695000</v>
      </c>
      <c r="K15" s="32">
        <v>910044.4</v>
      </c>
      <c r="L15" s="32">
        <v>784955.6</v>
      </c>
      <c r="M15" s="15" t="s">
        <v>963</v>
      </c>
      <c r="N15" s="31"/>
      <c r="O15" s="15"/>
      <c r="P15" s="15"/>
      <c r="Q15" s="15"/>
      <c r="R15" s="15"/>
      <c r="S15" s="15"/>
      <c r="T15" s="30"/>
      <c r="U15" s="30"/>
      <c r="V15" s="30"/>
      <c r="W15" s="15"/>
      <c r="X15" s="30"/>
    </row>
    <row r="16" spans="1:32" ht="45" x14ac:dyDescent="0.2">
      <c r="A16" s="15" t="s">
        <v>279</v>
      </c>
      <c r="B16" s="15" t="s">
        <v>982</v>
      </c>
      <c r="C16" s="15" t="s">
        <v>636</v>
      </c>
      <c r="D16" s="15" t="s">
        <v>983</v>
      </c>
      <c r="E16" s="15" t="s">
        <v>627</v>
      </c>
      <c r="F16" s="15" t="s">
        <v>984</v>
      </c>
      <c r="G16" s="15" t="s">
        <v>985</v>
      </c>
      <c r="H16" s="15" t="s">
        <v>61</v>
      </c>
      <c r="I16" s="15" t="s">
        <v>979</v>
      </c>
      <c r="J16" s="32">
        <v>4100158</v>
      </c>
      <c r="K16" s="32">
        <v>3860098.65</v>
      </c>
      <c r="L16" s="32">
        <v>240059.35</v>
      </c>
      <c r="M16" s="15" t="s">
        <v>963</v>
      </c>
      <c r="N16" s="31"/>
      <c r="O16" s="15"/>
      <c r="P16" s="15"/>
      <c r="Q16" s="15"/>
      <c r="R16" s="15"/>
      <c r="S16" s="15"/>
      <c r="T16" s="30"/>
      <c r="U16" s="30"/>
      <c r="V16" s="30"/>
      <c r="W16" s="15"/>
      <c r="X16" s="30"/>
    </row>
    <row r="17" spans="1:24" ht="45" x14ac:dyDescent="0.2">
      <c r="A17" s="15" t="s">
        <v>279</v>
      </c>
      <c r="B17" s="15" t="s">
        <v>74</v>
      </c>
      <c r="C17" s="15" t="s">
        <v>280</v>
      </c>
      <c r="D17" s="15" t="s">
        <v>281</v>
      </c>
      <c r="E17" s="15" t="s">
        <v>282</v>
      </c>
      <c r="F17" s="15" t="s">
        <v>283</v>
      </c>
      <c r="G17" s="15" t="s">
        <v>284</v>
      </c>
      <c r="H17" s="15" t="s">
        <v>285</v>
      </c>
      <c r="I17" s="15" t="s">
        <v>286</v>
      </c>
      <c r="J17" s="32">
        <v>360637.2</v>
      </c>
      <c r="K17" s="32">
        <v>360652.03</v>
      </c>
      <c r="L17" s="32">
        <v>14.83</v>
      </c>
      <c r="M17" s="15"/>
      <c r="N17" s="31"/>
      <c r="O17" s="15"/>
      <c r="P17" s="15"/>
      <c r="Q17" s="15"/>
      <c r="R17" s="15"/>
      <c r="S17" s="15"/>
      <c r="T17" s="30"/>
      <c r="U17" s="30"/>
      <c r="V17" s="30"/>
      <c r="W17" s="15"/>
      <c r="X17" s="30"/>
    </row>
    <row r="18" spans="1:24" x14ac:dyDescent="0.2">
      <c r="A18" s="15" t="s">
        <v>279</v>
      </c>
      <c r="B18" s="15" t="s">
        <v>74</v>
      </c>
      <c r="C18" s="15" t="s">
        <v>718</v>
      </c>
      <c r="D18" s="15" t="s">
        <v>719</v>
      </c>
      <c r="E18" s="15" t="s">
        <v>261</v>
      </c>
      <c r="F18" s="15" t="s">
        <v>720</v>
      </c>
      <c r="G18" s="15" t="s">
        <v>721</v>
      </c>
      <c r="H18" s="15" t="s">
        <v>242</v>
      </c>
      <c r="I18" s="15" t="s">
        <v>717</v>
      </c>
      <c r="J18" s="32">
        <v>1700000</v>
      </c>
      <c r="K18" s="32">
        <v>1690885.93</v>
      </c>
      <c r="L18" s="32">
        <v>9114.07</v>
      </c>
      <c r="M18" s="15"/>
      <c r="N18" s="31"/>
      <c r="O18" s="15"/>
      <c r="P18" s="15"/>
      <c r="Q18" s="15"/>
      <c r="R18" s="15"/>
      <c r="S18" s="15"/>
      <c r="T18" s="30"/>
      <c r="U18" s="30"/>
      <c r="V18" s="30"/>
      <c r="W18" s="15"/>
      <c r="X18" s="30"/>
    </row>
  </sheetData>
  <autoFilter ref="A9:X9" xr:uid="{6DA4666A-21A7-4255-A691-3B737A9BFD25}"/>
  <dataValidations count="2">
    <dataValidation allowBlank="1" showInputMessage="1" showErrorMessage="1" promptTitle="For Examples" prompt="See CWA Instructions at https://dot.ca.gov/programs/local-assistance/projects/cooperative-work-agreement-cwa" sqref="R10:R18" xr:uid="{D42AC78E-13ED-485F-877E-9C43E40C68D7}"/>
    <dataValidation allowBlank="1" showInputMessage="1" showErrorMessage="1" promptTitle="For Examples:" prompt="See CWA Instructions at https://dot.ca.gov/programs/local-assistance/projects/cooperative-work-agreement-cwa" sqref="S10:S18" xr:uid="{41347584-25E2-4006-B87C-0EEEB896A5DA}"/>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Make a Selection" prompt="Select Yes or No. If No, Please Explain" xr:uid="{5F240ADF-E378-43EA-869C-D61935BB9A31}">
          <x14:formula1>
            <xm:f>'Drop-down Reference Tables'!$A$2:$A$3</xm:f>
          </x14:formula1>
          <xm:sqref>N10:N18</xm:sqref>
        </x14:dataValidation>
        <x14:dataValidation type="list" allowBlank="1" showInputMessage="1" showErrorMessage="1" promptTitle="Select Yes or No only" prompt="Please select Yes or No only" xr:uid="{B2D257CC-92E3-42B0-99EB-1EEBA285B883}">
          <x14:formula1>
            <xm:f>'Drop-down Reference Tables'!$B$2:$B$3</xm:f>
          </x14:formula1>
          <xm:sqref>O10:O18</xm:sqref>
        </x14:dataValidation>
        <x14:dataValidation type="list" allowBlank="1" showInputMessage="1" showErrorMessage="1" promptTitle="Make a Selection" prompt="Click the arrow to make a selection in the drop down list. If OTHER, please include explanation." xr:uid="{82DAAEED-D741-4AA6-9890-A03FB0B0B259}">
          <x14:formula1>
            <xm:f>'Drop-down Reference Tables'!$C$2:$C$25</xm:f>
          </x14:formula1>
          <xm:sqref>P10:Q18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E47D0-3BC9-48F0-B165-EA9661D1EF07}">
  <dimension ref="A1:AF19"/>
  <sheetViews>
    <sheetView zoomScale="77" zoomScaleNormal="77" workbookViewId="0">
      <pane ySplit="9" topLeftCell="A10" activePane="bottomLeft" state="frozen"/>
      <selection pane="bottomLeft" activeCell="C1" sqref="C1"/>
    </sheetView>
  </sheetViews>
  <sheetFormatPr defaultColWidth="9.140625" defaultRowHeight="15" x14ac:dyDescent="0.2"/>
  <cols>
    <col min="1" max="1" width="28.7109375" style="9" customWidth="1"/>
    <col min="2" max="2" width="41" style="9" customWidth="1"/>
    <col min="3" max="3" width="49.42578125" style="9" customWidth="1"/>
    <col min="4" max="4" width="71" style="9" customWidth="1"/>
    <col min="5" max="6" width="24" style="9" customWidth="1"/>
    <col min="7" max="9" width="16.85546875" style="9" customWidth="1"/>
    <col min="10" max="10" width="18.7109375" style="9" customWidth="1"/>
    <col min="11" max="11" width="21" style="9" customWidth="1"/>
    <col min="12" max="12" width="19" style="9" customWidth="1"/>
    <col min="13" max="13" width="31.85546875" style="9" customWidth="1"/>
    <col min="14" max="14" width="32.42578125" style="9" customWidth="1"/>
    <col min="15" max="15" width="35" style="9" customWidth="1"/>
    <col min="16" max="17" width="45.42578125" style="9" customWidth="1"/>
    <col min="18" max="18" width="56" style="9" customWidth="1"/>
    <col min="19" max="19" width="51.85546875" style="9" customWidth="1"/>
    <col min="20" max="22" width="34.42578125" style="9" customWidth="1"/>
    <col min="23" max="23" width="16.42578125" style="2" customWidth="1"/>
    <col min="24" max="24" width="14.28515625" style="9" customWidth="1"/>
    <col min="25" max="25" width="18.28515625" style="9" customWidth="1"/>
    <col min="26" max="26" width="17.85546875" style="9" customWidth="1"/>
    <col min="27" max="27" width="33.28515625" style="9" customWidth="1"/>
    <col min="28" max="28" width="21.7109375" style="9" customWidth="1"/>
    <col min="29" max="29" width="31.85546875" style="9" customWidth="1"/>
    <col min="30" max="30" width="34.5703125" style="2" customWidth="1"/>
    <col min="31" max="31" width="33.42578125" style="2" customWidth="1"/>
    <col min="32" max="32" width="30.28515625" style="2" customWidth="1"/>
    <col min="33" max="16384" width="9.140625" style="9"/>
  </cols>
  <sheetData>
    <row r="1" spans="1:32" ht="23.25" x14ac:dyDescent="0.2">
      <c r="A1" s="28" t="s">
        <v>57</v>
      </c>
      <c r="D1" s="18"/>
      <c r="E1" s="17"/>
      <c r="F1" s="17"/>
    </row>
    <row r="2" spans="1:32" x14ac:dyDescent="0.2">
      <c r="A2" s="24" t="s">
        <v>10</v>
      </c>
      <c r="B2" s="26">
        <v>46568</v>
      </c>
      <c r="C2" s="7"/>
      <c r="D2" s="6"/>
      <c r="E2" s="20"/>
      <c r="F2" s="20"/>
      <c r="G2" s="8"/>
      <c r="H2" s="8"/>
      <c r="I2" s="8"/>
      <c r="J2" s="8"/>
      <c r="K2" s="8"/>
      <c r="L2" s="8"/>
      <c r="M2" s="8"/>
      <c r="N2" s="8"/>
      <c r="O2" s="8"/>
      <c r="P2" s="8"/>
      <c r="Q2" s="8"/>
      <c r="R2" s="8"/>
      <c r="S2" s="8"/>
      <c r="T2" s="8"/>
      <c r="U2" s="8"/>
      <c r="V2" s="8"/>
    </row>
    <row r="3" spans="1:32" x14ac:dyDescent="0.2">
      <c r="A3" s="24" t="s">
        <v>37</v>
      </c>
      <c r="B3" s="23" t="s">
        <v>58</v>
      </c>
      <c r="C3" s="16"/>
      <c r="D3" s="6"/>
      <c r="E3" s="19"/>
      <c r="F3" s="19"/>
      <c r="G3" s="5"/>
      <c r="H3" s="5"/>
      <c r="I3" s="5"/>
      <c r="J3" s="5"/>
      <c r="K3" s="29"/>
      <c r="L3" s="5"/>
      <c r="M3" s="5"/>
      <c r="N3" s="5"/>
      <c r="O3" s="5"/>
      <c r="P3" s="5"/>
      <c r="Q3" s="5"/>
      <c r="R3" s="5"/>
      <c r="S3" s="5"/>
      <c r="T3" s="5"/>
      <c r="U3" s="5"/>
      <c r="V3" s="5"/>
    </row>
    <row r="4" spans="1:32" x14ac:dyDescent="0.2">
      <c r="A4" s="24" t="s">
        <v>35</v>
      </c>
      <c r="B4" s="6">
        <v>2122</v>
      </c>
      <c r="C4" s="7"/>
      <c r="D4" s="6"/>
      <c r="E4" s="19"/>
      <c r="F4" s="19"/>
      <c r="G4" s="5"/>
      <c r="H4" s="5"/>
      <c r="I4" s="21"/>
      <c r="J4" s="21"/>
      <c r="K4" s="5"/>
      <c r="L4" s="5"/>
      <c r="M4" s="5"/>
      <c r="N4" s="5"/>
      <c r="O4" s="21"/>
      <c r="P4" s="21"/>
      <c r="Q4" s="21"/>
      <c r="R4" s="21"/>
      <c r="S4" s="21"/>
      <c r="T4" s="5"/>
      <c r="U4" s="5"/>
      <c r="V4" s="5"/>
      <c r="X4" s="22"/>
    </row>
    <row r="5" spans="1:32" x14ac:dyDescent="0.2">
      <c r="A5" s="24" t="s">
        <v>36</v>
      </c>
      <c r="B5" s="23" t="s">
        <v>59</v>
      </c>
      <c r="C5" s="7"/>
      <c r="D5" s="6"/>
      <c r="E5" s="19"/>
      <c r="F5" s="19"/>
      <c r="G5" s="5"/>
      <c r="H5" s="5"/>
      <c r="I5" s="21"/>
      <c r="J5" s="5"/>
      <c r="K5" s="29"/>
      <c r="L5" s="5"/>
      <c r="M5" s="5"/>
      <c r="N5" s="5"/>
      <c r="O5" s="5"/>
      <c r="P5" s="5"/>
      <c r="Q5" s="5"/>
      <c r="R5" s="5"/>
      <c r="S5" s="5"/>
      <c r="T5" s="5"/>
      <c r="U5" s="5"/>
      <c r="V5" s="5"/>
    </row>
    <row r="6" spans="1:32" x14ac:dyDescent="0.2">
      <c r="A6" s="24" t="s">
        <v>55</v>
      </c>
      <c r="B6" s="6">
        <v>2030</v>
      </c>
      <c r="C6" s="16"/>
      <c r="D6" s="6"/>
      <c r="E6" s="19"/>
      <c r="F6" s="19"/>
      <c r="G6" s="5"/>
      <c r="H6" s="5"/>
      <c r="I6" s="5"/>
      <c r="J6" s="5"/>
      <c r="K6" s="5"/>
      <c r="L6" s="5"/>
      <c r="M6" s="5"/>
      <c r="N6" s="5"/>
      <c r="O6" s="5"/>
      <c r="P6" s="5"/>
      <c r="Q6" s="5"/>
      <c r="R6" s="5"/>
      <c r="S6" s="5"/>
      <c r="T6" s="5"/>
      <c r="U6" s="5"/>
      <c r="V6" s="5"/>
    </row>
    <row r="7" spans="1:32" x14ac:dyDescent="0.2">
      <c r="A7" s="24"/>
      <c r="B7" s="6"/>
      <c r="C7" s="16"/>
      <c r="D7" s="6"/>
      <c r="E7" s="19"/>
      <c r="F7" s="19"/>
      <c r="G7" s="5"/>
      <c r="H7" s="5"/>
      <c r="I7" s="5"/>
      <c r="J7" s="5"/>
      <c r="K7" s="5"/>
      <c r="L7" s="5"/>
      <c r="M7" s="5"/>
      <c r="N7" s="5"/>
      <c r="O7" s="5"/>
      <c r="P7" s="5"/>
      <c r="Q7" s="5"/>
      <c r="R7" s="5"/>
      <c r="S7" s="5"/>
      <c r="T7" s="5"/>
      <c r="U7" s="5"/>
      <c r="V7" s="5"/>
    </row>
    <row r="8" spans="1:32" x14ac:dyDescent="0.2">
      <c r="A8" s="24"/>
      <c r="B8" s="6"/>
      <c r="C8" s="16"/>
      <c r="D8" s="6"/>
      <c r="E8" s="19"/>
      <c r="F8" s="19"/>
      <c r="G8" s="5"/>
      <c r="H8" s="5"/>
      <c r="I8" s="5"/>
      <c r="J8" s="5"/>
      <c r="K8" s="5"/>
      <c r="L8" s="5"/>
      <c r="M8" s="5"/>
      <c r="N8" s="5"/>
      <c r="O8" s="5"/>
      <c r="P8" s="5"/>
      <c r="Q8" s="5"/>
      <c r="R8" s="5"/>
      <c r="S8" s="5"/>
      <c r="T8" s="5"/>
      <c r="U8" s="5"/>
      <c r="V8" s="5"/>
    </row>
    <row r="9" spans="1:32" ht="96.75" customHeight="1" x14ac:dyDescent="0.2">
      <c r="A9" s="25" t="s">
        <v>33</v>
      </c>
      <c r="B9" s="25" t="s">
        <v>11</v>
      </c>
      <c r="C9" s="25" t="s">
        <v>12</v>
      </c>
      <c r="D9" s="25" t="s">
        <v>13</v>
      </c>
      <c r="E9" s="25" t="s">
        <v>50</v>
      </c>
      <c r="F9" s="25" t="s">
        <v>51</v>
      </c>
      <c r="G9" s="25" t="s">
        <v>28</v>
      </c>
      <c r="H9" s="25" t="s">
        <v>54</v>
      </c>
      <c r="I9" s="25" t="s">
        <v>32</v>
      </c>
      <c r="J9" s="25" t="s">
        <v>29</v>
      </c>
      <c r="K9" s="25" t="s">
        <v>27</v>
      </c>
      <c r="L9" s="25" t="s">
        <v>30</v>
      </c>
      <c r="M9" s="27" t="s">
        <v>60</v>
      </c>
      <c r="N9" s="25" t="s">
        <v>44</v>
      </c>
      <c r="O9" s="25" t="s">
        <v>46</v>
      </c>
      <c r="P9" s="25" t="s">
        <v>0</v>
      </c>
      <c r="Q9" s="25" t="s">
        <v>56</v>
      </c>
      <c r="R9" s="25" t="s">
        <v>52</v>
      </c>
      <c r="S9" s="25" t="s">
        <v>45</v>
      </c>
      <c r="T9" s="25" t="s">
        <v>47</v>
      </c>
      <c r="U9" s="25" t="s">
        <v>48</v>
      </c>
      <c r="V9" s="25" t="s">
        <v>49</v>
      </c>
      <c r="W9" s="25" t="s">
        <v>31</v>
      </c>
      <c r="X9" s="25" t="s">
        <v>53</v>
      </c>
      <c r="AD9" s="9"/>
      <c r="AE9" s="9"/>
      <c r="AF9" s="9"/>
    </row>
    <row r="10" spans="1:32" x14ac:dyDescent="0.2">
      <c r="A10" s="15" t="s">
        <v>236</v>
      </c>
      <c r="B10" s="15" t="s">
        <v>367</v>
      </c>
      <c r="C10" s="15" t="s">
        <v>368</v>
      </c>
      <c r="D10" s="15" t="s">
        <v>369</v>
      </c>
      <c r="E10" s="15" t="s">
        <v>363</v>
      </c>
      <c r="F10" s="15" t="s">
        <v>370</v>
      </c>
      <c r="G10" s="15" t="s">
        <v>371</v>
      </c>
      <c r="H10" s="15" t="s">
        <v>62</v>
      </c>
      <c r="I10" s="15" t="s">
        <v>366</v>
      </c>
      <c r="J10" s="32">
        <v>816030</v>
      </c>
      <c r="K10" s="32">
        <v>352570.74</v>
      </c>
      <c r="L10" s="32">
        <v>463459.26</v>
      </c>
      <c r="M10" s="15"/>
      <c r="N10" s="31"/>
      <c r="O10" s="15"/>
      <c r="P10" s="15"/>
      <c r="Q10" s="15"/>
      <c r="R10" s="15"/>
      <c r="S10" s="15"/>
      <c r="T10" s="30"/>
      <c r="U10" s="30"/>
      <c r="V10" s="30"/>
      <c r="W10" s="15"/>
      <c r="X10" s="30"/>
    </row>
    <row r="11" spans="1:32" x14ac:dyDescent="0.2">
      <c r="A11" s="15" t="s">
        <v>236</v>
      </c>
      <c r="B11" s="15" t="s">
        <v>367</v>
      </c>
      <c r="C11" s="15" t="s">
        <v>368</v>
      </c>
      <c r="D11" s="15" t="s">
        <v>369</v>
      </c>
      <c r="E11" s="15" t="s">
        <v>363</v>
      </c>
      <c r="F11" s="15" t="s">
        <v>370</v>
      </c>
      <c r="G11" s="15" t="s">
        <v>371</v>
      </c>
      <c r="H11" s="15" t="s">
        <v>63</v>
      </c>
      <c r="I11" s="15" t="s">
        <v>1021</v>
      </c>
      <c r="J11" s="32">
        <v>106470</v>
      </c>
      <c r="K11" s="32">
        <v>99990</v>
      </c>
      <c r="L11" s="32">
        <v>6480</v>
      </c>
      <c r="M11" s="15"/>
      <c r="N11" s="31"/>
      <c r="O11" s="15"/>
      <c r="P11" s="15"/>
      <c r="Q11" s="15"/>
      <c r="R11" s="15"/>
      <c r="S11" s="15"/>
      <c r="T11" s="30"/>
      <c r="U11" s="30"/>
      <c r="V11" s="30"/>
      <c r="W11" s="15"/>
      <c r="X11" s="30"/>
    </row>
    <row r="12" spans="1:32" ht="45" x14ac:dyDescent="0.2">
      <c r="A12" s="15" t="s">
        <v>236</v>
      </c>
      <c r="B12" s="15" t="s">
        <v>392</v>
      </c>
      <c r="C12" s="15" t="s">
        <v>393</v>
      </c>
      <c r="D12" s="15" t="s">
        <v>394</v>
      </c>
      <c r="E12" s="15" t="s">
        <v>395</v>
      </c>
      <c r="F12" s="15" t="s">
        <v>396</v>
      </c>
      <c r="G12" s="15" t="s">
        <v>397</v>
      </c>
      <c r="H12" s="15" t="s">
        <v>63</v>
      </c>
      <c r="I12" s="15" t="s">
        <v>391</v>
      </c>
      <c r="J12" s="32">
        <v>178830</v>
      </c>
      <c r="K12" s="32">
        <v>175150.29</v>
      </c>
      <c r="L12" s="32">
        <v>3679.71</v>
      </c>
      <c r="M12" s="15"/>
      <c r="N12" s="31"/>
      <c r="O12" s="15"/>
      <c r="P12" s="15"/>
      <c r="Q12" s="15"/>
      <c r="R12" s="15"/>
      <c r="S12" s="15"/>
      <c r="T12" s="30"/>
      <c r="U12" s="30"/>
      <c r="V12" s="30"/>
      <c r="W12" s="15"/>
      <c r="X12" s="30"/>
    </row>
    <row r="13" spans="1:32" ht="30" x14ac:dyDescent="0.2">
      <c r="A13" s="15" t="s">
        <v>236</v>
      </c>
      <c r="B13" s="15" t="s">
        <v>313</v>
      </c>
      <c r="C13" s="15" t="s">
        <v>314</v>
      </c>
      <c r="D13" s="15" t="s">
        <v>315</v>
      </c>
      <c r="E13" s="15" t="s">
        <v>316</v>
      </c>
      <c r="F13" s="15" t="s">
        <v>317</v>
      </c>
      <c r="G13" s="15" t="s">
        <v>318</v>
      </c>
      <c r="H13" s="15" t="s">
        <v>61</v>
      </c>
      <c r="I13" s="15" t="s">
        <v>308</v>
      </c>
      <c r="J13" s="32">
        <v>907000</v>
      </c>
      <c r="K13" s="32">
        <v>0</v>
      </c>
      <c r="L13" s="32">
        <v>907000</v>
      </c>
      <c r="M13" s="15"/>
      <c r="N13" s="31"/>
      <c r="O13" s="15"/>
      <c r="P13" s="15"/>
      <c r="Q13" s="15"/>
      <c r="R13" s="15"/>
      <c r="S13" s="15"/>
      <c r="T13" s="30"/>
      <c r="U13" s="30"/>
      <c r="V13" s="30"/>
      <c r="W13" s="15"/>
      <c r="X13" s="30"/>
    </row>
    <row r="14" spans="1:32" ht="30" x14ac:dyDescent="0.2">
      <c r="A14" s="15" t="s">
        <v>236</v>
      </c>
      <c r="B14" s="15" t="s">
        <v>313</v>
      </c>
      <c r="C14" s="15" t="s">
        <v>547</v>
      </c>
      <c r="D14" s="15" t="s">
        <v>548</v>
      </c>
      <c r="E14" s="15" t="s">
        <v>549</v>
      </c>
      <c r="F14" s="15" t="s">
        <v>550</v>
      </c>
      <c r="G14" s="15" t="s">
        <v>551</v>
      </c>
      <c r="H14" s="15" t="s">
        <v>552</v>
      </c>
      <c r="I14" s="15" t="s">
        <v>453</v>
      </c>
      <c r="J14" s="32">
        <v>29786407</v>
      </c>
      <c r="K14" s="32">
        <v>0</v>
      </c>
      <c r="L14" s="32">
        <v>29786407</v>
      </c>
      <c r="M14" s="15"/>
      <c r="N14" s="31"/>
      <c r="O14" s="15"/>
      <c r="P14" s="15"/>
      <c r="Q14" s="15"/>
      <c r="R14" s="15"/>
      <c r="S14" s="15"/>
      <c r="T14" s="30"/>
      <c r="U14" s="30"/>
      <c r="V14" s="30"/>
      <c r="W14" s="15"/>
      <c r="X14" s="30"/>
    </row>
    <row r="15" spans="1:32" ht="30" x14ac:dyDescent="0.2">
      <c r="A15" s="15" t="s">
        <v>236</v>
      </c>
      <c r="B15" s="15" t="s">
        <v>313</v>
      </c>
      <c r="C15" s="15" t="s">
        <v>547</v>
      </c>
      <c r="D15" s="15" t="s">
        <v>548</v>
      </c>
      <c r="E15" s="15" t="s">
        <v>549</v>
      </c>
      <c r="F15" s="15" t="s">
        <v>550</v>
      </c>
      <c r="G15" s="15" t="s">
        <v>551</v>
      </c>
      <c r="H15" s="15" t="s">
        <v>640</v>
      </c>
      <c r="I15" s="15" t="s">
        <v>602</v>
      </c>
      <c r="J15" s="32">
        <v>3411006</v>
      </c>
      <c r="K15" s="32">
        <v>0</v>
      </c>
      <c r="L15" s="32">
        <v>3411006</v>
      </c>
      <c r="M15" s="15"/>
      <c r="N15" s="31"/>
      <c r="O15" s="15"/>
      <c r="P15" s="15"/>
      <c r="Q15" s="15"/>
      <c r="R15" s="15"/>
      <c r="S15" s="15"/>
      <c r="T15" s="30"/>
      <c r="U15" s="30"/>
      <c r="V15" s="30"/>
      <c r="W15" s="15"/>
      <c r="X15" s="30"/>
    </row>
    <row r="16" spans="1:32" ht="30" x14ac:dyDescent="0.2">
      <c r="A16" s="15" t="s">
        <v>236</v>
      </c>
      <c r="B16" s="15" t="s">
        <v>313</v>
      </c>
      <c r="C16" s="15" t="s">
        <v>547</v>
      </c>
      <c r="D16" s="15" t="s">
        <v>548</v>
      </c>
      <c r="E16" s="15" t="s">
        <v>549</v>
      </c>
      <c r="F16" s="15" t="s">
        <v>550</v>
      </c>
      <c r="G16" s="15" t="s">
        <v>551</v>
      </c>
      <c r="H16" s="15" t="s">
        <v>902</v>
      </c>
      <c r="I16" s="15" t="s">
        <v>876</v>
      </c>
      <c r="J16" s="32">
        <v>16097994</v>
      </c>
      <c r="K16" s="32">
        <v>5273307.38</v>
      </c>
      <c r="L16" s="32">
        <v>10824686.619999999</v>
      </c>
      <c r="M16" s="15"/>
      <c r="N16" s="31"/>
      <c r="O16" s="15"/>
      <c r="P16" s="15"/>
      <c r="Q16" s="15"/>
      <c r="R16" s="15"/>
      <c r="S16" s="15"/>
      <c r="T16" s="30"/>
      <c r="U16" s="30"/>
      <c r="V16" s="30"/>
      <c r="W16" s="15"/>
      <c r="X16" s="30"/>
    </row>
    <row r="17" spans="1:24" ht="30" x14ac:dyDescent="0.2">
      <c r="A17" s="15" t="s">
        <v>236</v>
      </c>
      <c r="B17" s="15" t="s">
        <v>74</v>
      </c>
      <c r="C17" s="15" t="s">
        <v>454</v>
      </c>
      <c r="D17" s="15" t="s">
        <v>455</v>
      </c>
      <c r="E17" s="15" t="s">
        <v>239</v>
      </c>
      <c r="F17" s="15" t="s">
        <v>456</v>
      </c>
      <c r="G17" s="15" t="s">
        <v>457</v>
      </c>
      <c r="H17" s="15" t="s">
        <v>458</v>
      </c>
      <c r="I17" s="15" t="s">
        <v>453</v>
      </c>
      <c r="J17" s="32">
        <v>4813000</v>
      </c>
      <c r="K17" s="32">
        <v>4547715.0999999996</v>
      </c>
      <c r="L17" s="32">
        <v>265284.90000000002</v>
      </c>
      <c r="M17" s="15"/>
      <c r="N17" s="31"/>
      <c r="O17" s="15"/>
      <c r="P17" s="15"/>
      <c r="Q17" s="15"/>
      <c r="R17" s="15"/>
      <c r="S17" s="15"/>
      <c r="T17" s="30"/>
      <c r="U17" s="30"/>
      <c r="V17" s="30"/>
      <c r="W17" s="15"/>
      <c r="X17" s="30"/>
    </row>
    <row r="18" spans="1:24" ht="30" x14ac:dyDescent="0.2">
      <c r="A18" s="15" t="s">
        <v>236</v>
      </c>
      <c r="B18" s="15" t="s">
        <v>74</v>
      </c>
      <c r="C18" s="15" t="s">
        <v>944</v>
      </c>
      <c r="D18" s="15" t="s">
        <v>945</v>
      </c>
      <c r="E18" s="15" t="s">
        <v>239</v>
      </c>
      <c r="F18" s="15" t="s">
        <v>946</v>
      </c>
      <c r="G18" s="15" t="s">
        <v>947</v>
      </c>
      <c r="H18" s="15" t="s">
        <v>242</v>
      </c>
      <c r="I18" s="15" t="s">
        <v>948</v>
      </c>
      <c r="J18" s="32">
        <v>450000</v>
      </c>
      <c r="K18" s="32">
        <v>435425.61</v>
      </c>
      <c r="L18" s="32">
        <v>14574.39</v>
      </c>
      <c r="M18" s="15" t="s">
        <v>949</v>
      </c>
      <c r="N18" s="31"/>
      <c r="O18" s="15"/>
      <c r="P18" s="15"/>
      <c r="Q18" s="15"/>
      <c r="R18" s="15"/>
      <c r="S18" s="15"/>
      <c r="T18" s="30"/>
      <c r="U18" s="30"/>
      <c r="V18" s="30"/>
      <c r="W18" s="15"/>
      <c r="X18" s="30"/>
    </row>
    <row r="19" spans="1:24" x14ac:dyDescent="0.2">
      <c r="A19" s="15" t="s">
        <v>236</v>
      </c>
      <c r="B19" s="15" t="s">
        <v>74</v>
      </c>
      <c r="C19" s="15" t="s">
        <v>237</v>
      </c>
      <c r="D19" s="15" t="s">
        <v>238</v>
      </c>
      <c r="E19" s="15" t="s">
        <v>239</v>
      </c>
      <c r="F19" s="15" t="s">
        <v>240</v>
      </c>
      <c r="G19" s="15" t="s">
        <v>241</v>
      </c>
      <c r="H19" s="15" t="s">
        <v>242</v>
      </c>
      <c r="I19" s="15" t="s">
        <v>243</v>
      </c>
      <c r="J19" s="32">
        <v>600000</v>
      </c>
      <c r="K19" s="32">
        <v>599823.17000000004</v>
      </c>
      <c r="L19" s="32">
        <v>176.83</v>
      </c>
      <c r="M19" s="15"/>
      <c r="N19" s="31"/>
      <c r="O19" s="15"/>
      <c r="P19" s="15"/>
      <c r="Q19" s="15"/>
      <c r="R19" s="15"/>
      <c r="S19" s="15"/>
      <c r="T19" s="30"/>
      <c r="U19" s="30"/>
      <c r="V19" s="30"/>
      <c r="W19" s="15"/>
      <c r="X19" s="30"/>
    </row>
  </sheetData>
  <autoFilter ref="A9:X9" xr:uid="{6DA4666A-21A7-4255-A691-3B737A9BFD25}"/>
  <dataValidations count="2">
    <dataValidation allowBlank="1" showInputMessage="1" showErrorMessage="1" promptTitle="For Examples:" prompt="See CWA Instructions at https://dot.ca.gov/programs/local-assistance/projects/cooperative-work-agreement-cwa" sqref="S10:S19" xr:uid="{C3826CA3-ED4B-47AA-9D78-68647B36FF2F}"/>
    <dataValidation allowBlank="1" showInputMessage="1" showErrorMessage="1" promptTitle="For Examples" prompt="See CWA Instructions at https://dot.ca.gov/programs/local-assistance/projects/cooperative-work-agreement-cwa" sqref="R10:R19" xr:uid="{16942127-4834-4AF9-9DEA-BC8364C2F0EE}"/>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promptTitle="Make a Selection" prompt="Click the arrow to make a selection in the drop down list. If OTHER, please include explanation." xr:uid="{7CE81C4C-765E-486A-94CA-9CA333A934EF}">
          <x14:formula1>
            <xm:f>'Drop-down Reference Tables'!$C$2:$C$25</xm:f>
          </x14:formula1>
          <xm:sqref>P10:Q19</xm:sqref>
        </x14:dataValidation>
        <x14:dataValidation type="list" allowBlank="1" showInputMessage="1" showErrorMessage="1" promptTitle="Select Yes or No only" prompt="Please select Yes or No only" xr:uid="{2CA5A5B2-AE24-48F6-B730-6EF04D8EB410}">
          <x14:formula1>
            <xm:f>'Drop-down Reference Tables'!$B$2:$B$3</xm:f>
          </x14:formula1>
          <xm:sqref>O10:O19</xm:sqref>
        </x14:dataValidation>
        <x14:dataValidation type="list" allowBlank="1" showInputMessage="1" showErrorMessage="1" promptTitle="Make a Selection" prompt="Select Yes or No. If No, Please Explain" xr:uid="{AAC1E8F5-62D0-45EE-84E9-A6E25607FF88}">
          <x14:formula1>
            <xm:f>'Drop-down Reference Tables'!$A$2:$A$3</xm:f>
          </x14:formula1>
          <xm:sqref>N10:N19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81A8B-3BBE-4323-9201-F4E1054A4153}">
  <sheetPr>
    <pageSetUpPr fitToPage="1"/>
  </sheetPr>
  <dimension ref="A1:C25"/>
  <sheetViews>
    <sheetView topLeftCell="A22" zoomScaleNormal="100" workbookViewId="0">
      <selection activeCell="C33" sqref="C33"/>
    </sheetView>
  </sheetViews>
  <sheetFormatPr defaultColWidth="9.140625" defaultRowHeight="15" x14ac:dyDescent="0.2"/>
  <cols>
    <col min="1" max="1" width="14.28515625" style="4" customWidth="1"/>
    <col min="2" max="2" width="13.85546875" style="4" customWidth="1"/>
    <col min="3" max="3" width="66.42578125" style="1" customWidth="1"/>
    <col min="4" max="4" width="60.28515625" style="4" customWidth="1"/>
    <col min="5" max="16384" width="9.140625" style="4"/>
  </cols>
  <sheetData>
    <row r="1" spans="1:3" s="3" customFormat="1" ht="47.1" customHeight="1" x14ac:dyDescent="0.2">
      <c r="A1" s="3" t="s">
        <v>4</v>
      </c>
      <c r="B1" s="3" t="s">
        <v>2</v>
      </c>
      <c r="C1" s="10" t="s">
        <v>25</v>
      </c>
    </row>
    <row r="2" spans="1:3" ht="47.1" customHeight="1" x14ac:dyDescent="0.2">
      <c r="A2" s="15" t="s">
        <v>1</v>
      </c>
      <c r="B2" s="15" t="s">
        <v>1</v>
      </c>
      <c r="C2" s="11" t="s">
        <v>22</v>
      </c>
    </row>
    <row r="3" spans="1:3" ht="47.1" customHeight="1" x14ac:dyDescent="0.2">
      <c r="A3" s="15" t="s">
        <v>3</v>
      </c>
      <c r="B3" s="15" t="s">
        <v>3</v>
      </c>
      <c r="C3" s="12" t="s">
        <v>24</v>
      </c>
    </row>
    <row r="4" spans="1:3" ht="47.1" customHeight="1" x14ac:dyDescent="0.2">
      <c r="C4" s="12" t="s">
        <v>23</v>
      </c>
    </row>
    <row r="5" spans="1:3" ht="47.1" customHeight="1" x14ac:dyDescent="0.2">
      <c r="C5" s="11" t="s">
        <v>5</v>
      </c>
    </row>
    <row r="6" spans="1:3" ht="47.1" customHeight="1" x14ac:dyDescent="0.2">
      <c r="C6" s="12" t="s">
        <v>39</v>
      </c>
    </row>
    <row r="7" spans="1:3" ht="47.1" customHeight="1" x14ac:dyDescent="0.2">
      <c r="C7" s="12" t="s">
        <v>38</v>
      </c>
    </row>
    <row r="8" spans="1:3" ht="47.1" customHeight="1" x14ac:dyDescent="0.2">
      <c r="C8" s="12" t="s">
        <v>6</v>
      </c>
    </row>
    <row r="9" spans="1:3" ht="47.1" customHeight="1" x14ac:dyDescent="0.2">
      <c r="C9" s="12" t="s">
        <v>7</v>
      </c>
    </row>
    <row r="10" spans="1:3" ht="47.1" customHeight="1" x14ac:dyDescent="0.2">
      <c r="C10" s="11" t="s">
        <v>26</v>
      </c>
    </row>
    <row r="11" spans="1:3" ht="47.1" customHeight="1" x14ac:dyDescent="0.2">
      <c r="C11" s="12" t="s">
        <v>18</v>
      </c>
    </row>
    <row r="12" spans="1:3" ht="47.1" customHeight="1" x14ac:dyDescent="0.2">
      <c r="C12" s="12" t="s">
        <v>8</v>
      </c>
    </row>
    <row r="13" spans="1:3" ht="47.1" customHeight="1" x14ac:dyDescent="0.2">
      <c r="C13" s="12" t="s">
        <v>17</v>
      </c>
    </row>
    <row r="14" spans="1:3" ht="47.1" customHeight="1" x14ac:dyDescent="0.2">
      <c r="C14" s="12" t="s">
        <v>42</v>
      </c>
    </row>
    <row r="15" spans="1:3" ht="47.1" customHeight="1" x14ac:dyDescent="0.2">
      <c r="C15" s="12" t="s">
        <v>15</v>
      </c>
    </row>
    <row r="16" spans="1:3" ht="47.1" customHeight="1" x14ac:dyDescent="0.2">
      <c r="C16" s="12" t="s">
        <v>16</v>
      </c>
    </row>
    <row r="17" spans="3:3" ht="47.1" customHeight="1" x14ac:dyDescent="0.2">
      <c r="C17" s="12" t="s">
        <v>40</v>
      </c>
    </row>
    <row r="18" spans="3:3" ht="47.1" customHeight="1" x14ac:dyDescent="0.2">
      <c r="C18" s="12" t="s">
        <v>19</v>
      </c>
    </row>
    <row r="19" spans="3:3" ht="47.1" customHeight="1" x14ac:dyDescent="0.2">
      <c r="C19" s="12" t="s">
        <v>20</v>
      </c>
    </row>
    <row r="20" spans="3:3" ht="47.1" customHeight="1" x14ac:dyDescent="0.2">
      <c r="C20" s="13" t="s">
        <v>9</v>
      </c>
    </row>
    <row r="21" spans="3:3" ht="47.1" customHeight="1" x14ac:dyDescent="0.2">
      <c r="C21" s="12" t="s">
        <v>34</v>
      </c>
    </row>
    <row r="22" spans="3:3" ht="47.1" customHeight="1" x14ac:dyDescent="0.2">
      <c r="C22" s="12" t="s">
        <v>41</v>
      </c>
    </row>
    <row r="23" spans="3:3" ht="47.1" customHeight="1" x14ac:dyDescent="0.2">
      <c r="C23" s="12" t="s">
        <v>21</v>
      </c>
    </row>
    <row r="24" spans="3:3" ht="47.1" customHeight="1" x14ac:dyDescent="0.2">
      <c r="C24" s="12" t="s">
        <v>43</v>
      </c>
    </row>
    <row r="25" spans="3:3" ht="47.1" customHeight="1" x14ac:dyDescent="0.2">
      <c r="C25" s="14" t="s">
        <v>14</v>
      </c>
    </row>
  </sheetData>
  <dataConsolidate/>
  <pageMargins left="0.25" right="0.25" top="0.75" bottom="0.75" header="0.3" footer="0.3"/>
  <pageSetup scale="38" orientation="landscape" r:id="rId1"/>
  <tableParts count="3">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59214F8-62DA-4069-A4D5-061E5E1A92A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District 0</vt:lpstr>
      <vt:lpstr>District 1</vt:lpstr>
      <vt:lpstr>District 2</vt:lpstr>
      <vt:lpstr>District 3</vt:lpstr>
      <vt:lpstr>District 4</vt:lpstr>
      <vt:lpstr>District 5</vt:lpstr>
      <vt:lpstr>District 6</vt:lpstr>
      <vt:lpstr>District 7</vt:lpstr>
      <vt:lpstr>District 8</vt:lpstr>
      <vt:lpstr>District 10</vt:lpstr>
      <vt:lpstr>District 11</vt:lpstr>
      <vt:lpstr>District 12</vt:lpstr>
      <vt:lpstr>Drop-down Reference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Chieng, My@DOT</dc:creator>
  <cp:lastModifiedBy>Lopez, Steven@DOT</cp:lastModifiedBy>
  <cp:lastPrinted>2020-01-08T16:11:40Z</cp:lastPrinted>
  <dcterms:created xsi:type="dcterms:W3CDTF">2019-08-02T16:16:42Z</dcterms:created>
  <dcterms:modified xsi:type="dcterms:W3CDTF">2026-10-21T16:10:17Z</dcterms:modified>
</cp:coreProperties>
</file>