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66707ECF-E4C9-4253-9C78-E7BAC88925F7}" xr6:coauthVersionLast="47" xr6:coauthVersionMax="47" xr10:uidLastSave="{00000000-0000-0000-0000-000000000000}"/>
  <bookViews>
    <workbookView xWindow="-120" yWindow="-120" windowWidth="29040" windowHeight="15720" tabRatio="738" xr2:uid="{00000000-000D-0000-FFFF-FFFF00000000}"/>
  </bookViews>
  <sheets>
    <sheet name="District " sheetId="24" r:id="rId1"/>
    <sheet name="Drop-down Reference Tables" sheetId="7" r:id="rId2"/>
  </sheets>
  <definedNames>
    <definedName name="_xlnm._FilterDatabase" localSheetId="0" hidden="1">'District '!$A$7:$S$7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 i="24" l="1"/>
  <c r="H10" i="24"/>
  <c r="I10" i="24"/>
</calcChain>
</file>

<file path=xl/sharedStrings.xml><?xml version="1.0" encoding="utf-8"?>
<sst xmlns="http://schemas.openxmlformats.org/spreadsheetml/2006/main" count="88" uniqueCount="80">
  <si>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</si>
  <si>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</si>
  <si>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</si>
  <si>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</si>
  <si>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</si>
  <si>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</si>
  <si>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</si>
  <si>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</si>
  <si>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</si>
  <si>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</si>
  <si>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</si>
  <si>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</si>
  <si>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</si>
  <si>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</si>
  <si>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</si>
  <si>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</si>
  <si>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</si>
  <si>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</si>
  <si>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</si>
  <si>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</si>
  <si>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</si>
  <si>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</si>
  <si>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</si>
  <si>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</si>
  <si>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</si>
  <si>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</si>
  <si>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</si>
  <si>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</si>
  <si>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</si>
  <si>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</si>
  <si>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</si>
  <si>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</si>
  <si>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 xml:space="preserve">Revised Reversion Date </t>
  </si>
  <si>
    <t xml:space="preserve">District </t>
  </si>
  <si>
    <t>Finance: Indirect Cost Rate Proposal (ICRP) request package returned with errors.</t>
  </si>
  <si>
    <t>Appropriation/Item Number:</t>
  </si>
  <si>
    <t>Year of Appropriation:</t>
  </si>
  <si>
    <t>Appropriation Unit:</t>
  </si>
  <si>
    <t>Environmental: Excessive study or opinion review time by external agencies.</t>
  </si>
  <si>
    <t>Environmental: Permits expired.</t>
  </si>
  <si>
    <t>Construction: Contract award disputed/cancelled, rebid or complete under force account.</t>
  </si>
  <si>
    <t>Finance: Change in dedicated/programmed funding.</t>
  </si>
  <si>
    <t>Construction: Extended winter suspension affecting delivery schedule.</t>
  </si>
  <si>
    <t>OTHER-declared disaster (explain):</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</si>
  <si>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</si>
  <si>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</si>
  <si>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</si>
  <si>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</si>
  <si>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2660-109-0042</t>
  </si>
  <si>
    <t>Congested Corridors Program Projects with Lapsing Senate Bill 1 Funds</t>
  </si>
  <si>
    <t>03</t>
  </si>
  <si>
    <t>0322000207</t>
  </si>
  <si>
    <t>Prefix</t>
  </si>
  <si>
    <t>SCCP</t>
  </si>
  <si>
    <t>Orange County Transportation Authority</t>
  </si>
  <si>
    <t>The project will install real-time display and signage at up to 23 bus stops along the Bravo! Main Street Rapid Bus and Orange County Bus Route 53/53X corridor. Additionally, the project includes performance testing and support services for the real-time displays and signage following project implementation.</t>
  </si>
  <si>
    <t>Route 53/53X operates from Anaheim through Orange and Santa Ana to Irvine via Main Street and Bravo! Main Street Rapid Bus (Route 533) operates on Main Street from Anaheim Regional Transportation Intermodal Center to MacArthur Boulevard in Santa Ana.</t>
  </si>
  <si>
    <t>South Placer Transit - Five new electric buses</t>
  </si>
  <si>
    <t>Roseville</t>
  </si>
  <si>
    <t xml:space="preserve">The original bus manufacturer (Proterra) went through a bankruptcy, which created a delay in the production of the buses. Phoenix Motor Cars purchased Proterra and is currently building the buses. </t>
  </si>
  <si>
    <t>OTHER (explain): The original bus manufacturer (Proterra) went through a bankruptcy, which created a delay in the production of the buses.</t>
  </si>
  <si>
    <t>Without approval of CWA, completion of the project will not be possible which will negatively affect the traveling public. Orange County Transportation Authority (OCTA) will not be reimbursed for awarded and expended which would negatively effect the city's finances and other planned projects.</t>
  </si>
  <si>
    <t xml:space="preserve">Local Agency Contact Name </t>
  </si>
  <si>
    <t>Local Agency Contact Phone Number</t>
  </si>
  <si>
    <t>Local Agency Contact Email</t>
  </si>
  <si>
    <t>(916) 774-5449</t>
  </si>
  <si>
    <t xml:space="preserve">ecscofield@roseville.ca.us  </t>
  </si>
  <si>
    <t>lzhao@octa.net</t>
  </si>
  <si>
    <t xml:space="preserve">(714) 560-5494 </t>
  </si>
  <si>
    <t xml:space="preserve">Louis Zhao                         </t>
  </si>
  <si>
    <t>Ed Scofield</t>
  </si>
  <si>
    <t>In Placer and Sacramento counties. The Lincoln to Sacramento express bus service will begin in the City of Lincoln and then continue along the Highway 65 corridor with stops at the Galleria Mall, Sutter Hospital and Kaiser Hospital.  The express bus service would then travel down Interstate 80 into Sacramento County and terminate at Sacramento Regional Transits Watt/Interstate 80 light rail station.  The light rail service would then enable passengers to travel to and from downtown Sacramento, the Railyards and other key destinations within Sacramento County.  This new express bus service is expected to operate on weekdays every 30 minutes between approximately 6 a.m. and 9 p.m.  
The service will be provided using five (5) new 40 foot battery electric buses (4 buses and 1 spare).</t>
  </si>
  <si>
    <t>If the CWA extension is not approved, the City of Roseville may not be able to get all of the project invoices submitted prior to original reversion date which would make the city out of compliance for the contract and negatively affect the city's finances and other planned projects. There are still invoices pending to get the buses into service, such as registration, inspection, service testing, and final supplier payments.</t>
  </si>
  <si>
    <t>Total</t>
  </si>
  <si>
    <t>Program Code</t>
  </si>
  <si>
    <t>30.10</t>
  </si>
  <si>
    <t>2020-21</t>
  </si>
  <si>
    <t>CTC approved Time Extension conflicts with reversion date. At allocation in June 2021 the CTC approved an additional 36-months beyond the normal 36-month deadline for project expenditure/completion due to project needs attributing to licensing, software, and testing. The approved project expenditure/completion period for reimbursement of eligible expenditures is through 12/21/2027 and guidelines allow agencies an additional six months to reconcile, close-out, and request final reimbursement.  Remaining expenses include Operations and Management costs to be completed by December 2026. Given the reasons for delay, the project received a time extension for project completion from CTC, and with this time extension, the project does not anticipate any further impediments to completion.</t>
  </si>
  <si>
    <t xml:space="preserve">Finance: California Transportation Commission (CTC) approved Time Extension conflicts with reversion date. At allocation in June 2021 the CTC approved an additional 36-months beyond the normal 36-month deadline for project expenditure/completion due to project needs attributing to licensing, software, and testing. The approved project expenditure/completion period for reimbursement of eligible expenditures is through 12/21/2027 and guidelines allow agencies an additional six months to reconcile, close-out, and request final reimbursement. </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</si>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</sst>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11" x14ac:knownFonts="1">
    <font>
      <sz val="10"/>
      <name val="Arial"/>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b/>
      <sz val="12"/>
      <name val="Arial"/>
      <family val="2"/>
    </font>
  </fonts>
  <fills count="4">
    <fill>
      <patternFill patternType="none"/>
    </fill>
    <fill>
      <patternFill patternType="gray125"/>
    </fill>
    <fill>
      <patternFill patternType="solid">
        <fgColor theme="4"/>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applyNumberFormat="0" applyFont="0" applyFill="0" applyBorder="0" applyAlignment="0" applyProtection="0"/>
    <xf numFmtId="0" fontId="1" fillId="0" borderId="0" applyNumberFormat="0" applyFont="0" applyFill="0" applyBorder="0" applyAlignment="0" applyProtection="0"/>
  </cellStyleXfs>
  <cellXfs count="37">
    <xf numFmtId="0" fontId="0" fillId="0" borderId="0" xfId="0" applyNumberFormat="1" applyFont="1" applyFill="1" applyBorder="1" applyAlignment="1"/>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2" fillId="0" borderId="0" xfId="0" applyFont="1" applyFill="1"/>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0" xfId="0" applyFont="1" applyFill="1" applyBorder="1"/>
    <xf numFmtId="0" fontId="2" fillId="0" borderId="0"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NumberFormat="1" applyFont="1" applyFill="1" applyBorder="1" applyAlignment="1">
      <alignment horizontal="center" vertical="top"/>
    </xf>
    <xf numFmtId="0" fontId="5" fillId="0" borderId="0" xfId="0" applyFont="1" applyFill="1" applyBorder="1" applyAlignment="1">
      <alignment vertical="top"/>
    </xf>
    <xf numFmtId="0" fontId="2" fillId="0" borderId="0" xfId="0" applyFont="1" applyFill="1" applyBorder="1" applyAlignment="1">
      <alignment vertical="top"/>
    </xf>
    <xf numFmtId="0" fontId="7" fillId="0" borderId="0" xfId="0" applyFont="1" applyFill="1" applyAlignment="1">
      <alignment wrapText="1"/>
    </xf>
    <xf numFmtId="0" fontId="7" fillId="0" borderId="0" xfId="0" applyNumberFormat="1" applyFont="1" applyFill="1" applyBorder="1" applyAlignment="1">
      <alignment horizontal="left" vertical="center" wrapText="1"/>
    </xf>
    <xf numFmtId="0" fontId="8"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46" fontId="5" fillId="0" borderId="0" xfId="0" applyNumberFormat="1" applyFont="1" applyFill="1" applyBorder="1" applyAlignment="1">
      <alignment vertical="top"/>
    </xf>
    <xf numFmtId="0" fontId="2" fillId="0" borderId="0" xfId="0" applyNumberFormat="1" applyFont="1" applyFill="1" applyBorder="1" applyAlignment="1">
      <alignment horizontal="left" vertical="center"/>
    </xf>
    <xf numFmtId="0" fontId="6" fillId="2" borderId="1" xfId="0" applyFont="1" applyFill="1" applyBorder="1" applyAlignment="1">
      <alignment horizontal="center" vertical="center" wrapText="1"/>
    </xf>
    <xf numFmtId="0" fontId="5" fillId="0" borderId="0" xfId="0" applyFont="1" applyFill="1" applyBorder="1" applyAlignment="1">
      <alignment horizontal="left" vertical="top"/>
    </xf>
    <xf numFmtId="0" fontId="9" fillId="0" borderId="0" xfId="0" applyNumberFormat="1" applyFont="1" applyFill="1" applyBorder="1" applyAlignment="1"/>
    <xf numFmtId="14" fontId="5" fillId="0" borderId="0" xfId="0" applyNumberFormat="1" applyFont="1" applyFill="1" applyBorder="1" applyAlignment="1">
      <alignment horizontal="left" vertical="center" wrapText="1"/>
    </xf>
    <xf numFmtId="0" fontId="10" fillId="0" borderId="0" xfId="0" applyNumberFormat="1" applyFont="1" applyFill="1" applyBorder="1" applyAlignment="1">
      <alignment horizontal="center" vertical="center"/>
    </xf>
    <xf numFmtId="6" fontId="10" fillId="0" borderId="0" xfId="0" applyNumberFormat="1" applyFont="1" applyFill="1" applyBorder="1" applyAlignment="1">
      <alignment horizontal="right" vertical="center"/>
    </xf>
    <xf numFmtId="0" fontId="2" fillId="0" borderId="1" xfId="0" quotePrefix="1"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6" fontId="2" fillId="0" borderId="1" xfId="0" applyNumberFormat="1" applyFont="1" applyFill="1" applyBorder="1" applyAlignment="1">
      <alignment horizontal="right" vertical="center"/>
    </xf>
    <xf numFmtId="0" fontId="2" fillId="3"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xf>
  </cellXfs>
  <cellStyles count="2">
    <cellStyle name="Normal" xfId="0" builtinId="0"/>
    <cellStyle name="Normal 2" xfId="1" xr:uid="{75F3CBCB-D956-47C1-B194-416AE09DA46B}"/>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90141-19AB-4C29-BF5C-9A2468FA41AB}">
  <dimension ref="A1:AA10"/>
  <sheetViews>
    <sheetView tabSelected="1" zoomScale="70" zoomScaleNormal="70" workbookViewId="0">
      <pane ySplit="7" topLeftCell="A8" activePane="bottomLeft" state="frozen"/>
      <selection pane="bottomLeft" activeCell="D2" sqref="D2"/>
    </sheetView>
  </sheetViews>
  <sheetFormatPr defaultColWidth="9.140625" defaultRowHeight="15" x14ac:dyDescent="0.2"/>
  <cols>
    <col min="1" max="1" width="30.140625" style="9" customWidth="1"/>
    <col min="2" max="2" width="35.42578125" style="9" customWidth="1"/>
    <col min="3" max="3" width="33.28515625" style="9" customWidth="1"/>
    <col min="4" max="4" width="57.28515625" style="9" customWidth="1"/>
    <col min="5" max="5" width="22.42578125" style="9" customWidth="1"/>
    <col min="6" max="6" width="16.85546875" style="9" customWidth="1"/>
    <col min="7" max="7" width="18.7109375" style="9" customWidth="1"/>
    <col min="8" max="8" width="21" style="9" customWidth="1"/>
    <col min="9" max="9" width="19" style="9" customWidth="1"/>
    <col min="10" max="10" width="24.140625" style="9" customWidth="1"/>
    <col min="11" max="11" width="25" style="9" customWidth="1"/>
    <col min="12" max="12" width="45.42578125" style="9" customWidth="1"/>
    <col min="13" max="13" width="56" style="9" customWidth="1"/>
    <col min="14" max="14" width="51.85546875" style="9" customWidth="1"/>
    <col min="15" max="17" width="33.425781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35">
      <c r="A1" s="28" t="s">
        <v>49</v>
      </c>
      <c r="B1" s="25"/>
      <c r="D1" s="17"/>
      <c r="E1" s="22"/>
    </row>
    <row r="2" spans="1:27" x14ac:dyDescent="0.2">
      <c r="A2" s="27" t="s">
        <v>10</v>
      </c>
      <c r="B2" s="29">
        <v>46203</v>
      </c>
      <c r="C2" s="7"/>
      <c r="D2" s="6"/>
      <c r="E2" s="19"/>
      <c r="F2" s="8"/>
      <c r="G2" s="8"/>
      <c r="H2" s="8"/>
      <c r="I2" s="8"/>
      <c r="J2" s="8"/>
      <c r="K2" s="8"/>
      <c r="L2" s="8"/>
      <c r="M2" s="8"/>
      <c r="N2" s="8"/>
      <c r="O2" s="8"/>
      <c r="P2" s="8"/>
      <c r="Q2" s="8"/>
    </row>
    <row r="3" spans="1:27" x14ac:dyDescent="0.2">
      <c r="A3" s="27" t="s">
        <v>35</v>
      </c>
      <c r="B3" s="23" t="s">
        <v>48</v>
      </c>
      <c r="C3" s="16"/>
      <c r="D3" s="6"/>
      <c r="E3" s="18"/>
      <c r="F3" s="5"/>
      <c r="G3" s="5"/>
      <c r="H3" s="5"/>
      <c r="I3" s="5"/>
      <c r="J3" s="5"/>
      <c r="K3" s="5"/>
      <c r="L3" s="5"/>
      <c r="M3" s="5"/>
      <c r="N3" s="5"/>
      <c r="O3" s="5"/>
      <c r="P3" s="5"/>
      <c r="Q3" s="5"/>
    </row>
    <row r="4" spans="1:27" x14ac:dyDescent="0.2">
      <c r="A4" s="27" t="s">
        <v>36</v>
      </c>
      <c r="B4" s="6" t="s">
        <v>76</v>
      </c>
      <c r="C4" s="7"/>
      <c r="D4" s="6"/>
      <c r="E4" s="18"/>
      <c r="F4" s="5"/>
      <c r="G4" s="20"/>
      <c r="H4" s="5"/>
      <c r="I4" s="5"/>
      <c r="J4" s="5"/>
      <c r="K4" s="20"/>
      <c r="L4" s="20"/>
      <c r="M4" s="20"/>
      <c r="N4" s="20"/>
      <c r="O4" s="5"/>
      <c r="P4" s="5"/>
      <c r="Q4" s="5"/>
      <c r="S4" s="21"/>
    </row>
    <row r="5" spans="1:27" x14ac:dyDescent="0.2">
      <c r="A5" s="27" t="s">
        <v>37</v>
      </c>
      <c r="B5" s="23">
        <v>21109</v>
      </c>
      <c r="C5" s="7"/>
      <c r="D5" s="6"/>
      <c r="E5" s="24"/>
      <c r="F5" s="5"/>
      <c r="G5" s="5"/>
      <c r="H5" s="5"/>
      <c r="I5" s="5"/>
      <c r="J5" s="5"/>
      <c r="K5" s="5"/>
      <c r="L5" s="5"/>
      <c r="M5" s="5"/>
      <c r="N5" s="5"/>
      <c r="O5" s="5"/>
      <c r="P5" s="5"/>
      <c r="Q5" s="5"/>
    </row>
    <row r="6" spans="1:27" x14ac:dyDescent="0.2">
      <c r="A6" s="27" t="s">
        <v>74</v>
      </c>
      <c r="B6" s="23" t="s">
        <v>75</v>
      </c>
      <c r="C6" s="16"/>
      <c r="D6" s="6"/>
      <c r="E6" s="18"/>
      <c r="F6" s="5"/>
      <c r="G6" s="5"/>
      <c r="H6" s="5"/>
      <c r="I6" s="5"/>
      <c r="J6" s="5"/>
      <c r="K6" s="5"/>
      <c r="L6" s="5"/>
      <c r="M6" s="5"/>
      <c r="N6" s="5"/>
      <c r="O6" s="5"/>
      <c r="P6" s="5"/>
      <c r="Q6" s="5"/>
    </row>
    <row r="7" spans="1:27" ht="96.75" customHeight="1" x14ac:dyDescent="0.2">
      <c r="A7" s="26" t="s">
        <v>33</v>
      </c>
      <c r="B7" s="26" t="s">
        <v>11</v>
      </c>
      <c r="C7" s="26" t="s">
        <v>12</v>
      </c>
      <c r="D7" s="26" t="s">
        <v>13</v>
      </c>
      <c r="E7" s="26" t="s">
        <v>52</v>
      </c>
      <c r="F7" s="26" t="s">
        <v>28</v>
      </c>
      <c r="G7" s="26" t="s">
        <v>29</v>
      </c>
      <c r="H7" s="26" t="s">
        <v>27</v>
      </c>
      <c r="I7" s="26" t="s">
        <v>30</v>
      </c>
      <c r="J7" s="26" t="s">
        <v>44</v>
      </c>
      <c r="K7" s="26" t="s">
        <v>47</v>
      </c>
      <c r="L7" s="26" t="s">
        <v>0</v>
      </c>
      <c r="M7" s="26" t="s">
        <v>45</v>
      </c>
      <c r="N7" s="26" t="s">
        <v>46</v>
      </c>
      <c r="O7" s="26" t="s">
        <v>62</v>
      </c>
      <c r="P7" s="26" t="s">
        <v>63</v>
      </c>
      <c r="Q7" s="26" t="s">
        <v>64</v>
      </c>
      <c r="R7" s="26" t="s">
        <v>31</v>
      </c>
      <c r="S7" s="26" t="s">
        <v>32</v>
      </c>
      <c r="Y7" s="9"/>
      <c r="Z7" s="9"/>
      <c r="AA7" s="9"/>
    </row>
    <row r="8" spans="1:27" ht="240" x14ac:dyDescent="0.2">
      <c r="A8" s="32" t="s">
        <v>50</v>
      </c>
      <c r="B8" s="33" t="s">
        <v>58</v>
      </c>
      <c r="C8" s="15" t="s">
        <v>57</v>
      </c>
      <c r="D8" s="15" t="s">
        <v>71</v>
      </c>
      <c r="E8" s="33" t="s">
        <v>53</v>
      </c>
      <c r="F8" s="33" t="s">
        <v>51</v>
      </c>
      <c r="G8" s="34">
        <v>4705000</v>
      </c>
      <c r="H8" s="34">
        <v>0</v>
      </c>
      <c r="I8" s="34">
        <v>4705000</v>
      </c>
      <c r="J8" s="33" t="s">
        <v>1</v>
      </c>
      <c r="K8" s="33" t="s">
        <v>1</v>
      </c>
      <c r="L8" s="15" t="s">
        <v>60</v>
      </c>
      <c r="M8" s="15" t="s">
        <v>59</v>
      </c>
      <c r="N8" s="15" t="s">
        <v>72</v>
      </c>
      <c r="O8" s="15" t="s">
        <v>70</v>
      </c>
      <c r="P8" s="15" t="s">
        <v>65</v>
      </c>
      <c r="Q8" s="15" t="s">
        <v>66</v>
      </c>
      <c r="R8" s="15" t="s">
        <v>79</v>
      </c>
      <c r="S8" s="36">
        <v>46934</v>
      </c>
    </row>
    <row r="9" spans="1:27" ht="255" x14ac:dyDescent="0.2">
      <c r="A9" s="33">
        <v>12</v>
      </c>
      <c r="B9" s="15" t="s">
        <v>54</v>
      </c>
      <c r="C9" s="15" t="s">
        <v>55</v>
      </c>
      <c r="D9" s="15" t="s">
        <v>56</v>
      </c>
      <c r="E9" s="33" t="s">
        <v>53</v>
      </c>
      <c r="F9" s="33">
        <v>1221000006</v>
      </c>
      <c r="G9" s="34">
        <v>230000</v>
      </c>
      <c r="H9" s="34">
        <v>142465.18</v>
      </c>
      <c r="I9" s="34">
        <v>87534.82</v>
      </c>
      <c r="J9" s="33" t="s">
        <v>1</v>
      </c>
      <c r="K9" s="33" t="s">
        <v>1</v>
      </c>
      <c r="L9" s="35" t="s">
        <v>78</v>
      </c>
      <c r="M9" s="35" t="s">
        <v>77</v>
      </c>
      <c r="N9" s="15" t="s">
        <v>61</v>
      </c>
      <c r="O9" s="15" t="s">
        <v>69</v>
      </c>
      <c r="P9" s="15" t="s">
        <v>68</v>
      </c>
      <c r="Q9" s="15" t="s">
        <v>67</v>
      </c>
      <c r="R9" s="15" t="s">
        <v>79</v>
      </c>
      <c r="S9" s="36">
        <v>46934</v>
      </c>
    </row>
    <row r="10" spans="1:27" ht="15.75" x14ac:dyDescent="0.2">
      <c r="F10" s="30" t="s">
        <v>73</v>
      </c>
      <c r="G10" s="31">
        <f t="shared" ref="G10:I10" si="0">SUM(G8:G9)</f>
        <v>4935000</v>
      </c>
      <c r="H10" s="31">
        <f t="shared" si="0"/>
        <v>142465.18</v>
      </c>
      <c r="I10" s="31">
        <f t="shared" si="0"/>
        <v>4792534.82</v>
      </c>
    </row>
  </sheetData>
  <autoFilter ref="A7:S7" xr:uid="{12BDA36A-193F-4792-8F4D-C50CC4CE10B9}"/>
  <dataValidations count="2">
    <dataValidation allowBlank="1" showInputMessage="1" showErrorMessage="1" promptTitle="For Examples:" prompt="See CWA Instructions at https://dot.ca.gov/programs/local-assistance/projects/cooperative-work-agreement-cwa" sqref="M8:N9" xr:uid="{CFC826A8-1A2B-4A44-8F1D-5A960183CA1D}"/>
    <dataValidation allowBlank="1" showInputMessage="1" showErrorMessage="1" promptTitle="Make a Selection" prompt="Click the arrow to make a selection in the drop down list. If OTHER, please include explanation." sqref="L8" xr:uid="{3E7A3AE2-E49D-4AE4-8EE4-7A21D167A5A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Title="Make a Selection" prompt="Yes or No.  If No, please explain.         _x000a_" xr:uid="{42A315D6-F6A0-4337-B575-621B13E12F60}">
          <x14:formula1>
            <xm:f>'Drop-down Reference Tables'!$A$2:$A$3</xm:f>
          </x14:formula1>
          <xm:sqref>J8</xm:sqref>
        </x14:dataValidation>
        <x14:dataValidation type="list" allowBlank="1" showInputMessage="1" showErrorMessage="1" promptTitle="Yes or No" prompt="Please choose Yes or No only." xr:uid="{8CC4D3EA-1753-404E-B077-41E2791DE3F1}">
          <x14:formula1>
            <xm:f>'Drop-down Reference Tables'!$B$2:$B$3</xm:f>
          </x14:formula1>
          <xm:sqref>K8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topLeftCell="A16" zoomScaleNormal="100" workbookViewId="0">
      <selection activeCell="C24" sqref="C24"/>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25</v>
      </c>
    </row>
    <row r="2" spans="1:3" ht="47.1" customHeight="1" x14ac:dyDescent="0.2">
      <c r="A2" s="15" t="s">
        <v>1</v>
      </c>
      <c r="B2" s="15" t="s">
        <v>1</v>
      </c>
      <c r="C2" s="11" t="s">
        <v>22</v>
      </c>
    </row>
    <row r="3" spans="1:3" ht="47.1" customHeight="1" x14ac:dyDescent="0.2">
      <c r="A3" s="15" t="s">
        <v>3</v>
      </c>
      <c r="B3" s="15" t="s">
        <v>3</v>
      </c>
      <c r="C3" s="12" t="s">
        <v>24</v>
      </c>
    </row>
    <row r="4" spans="1:3" ht="47.1" customHeight="1" x14ac:dyDescent="0.2">
      <c r="C4" s="12" t="s">
        <v>23</v>
      </c>
    </row>
    <row r="5" spans="1:3" ht="47.1" customHeight="1" x14ac:dyDescent="0.2">
      <c r="C5" s="11" t="s">
        <v>5</v>
      </c>
    </row>
    <row r="6" spans="1:3" ht="47.1" customHeight="1" x14ac:dyDescent="0.2">
      <c r="C6" s="12" t="s">
        <v>38</v>
      </c>
    </row>
    <row r="7" spans="1:3" ht="47.1" customHeight="1" x14ac:dyDescent="0.2">
      <c r="C7" s="12" t="s">
        <v>39</v>
      </c>
    </row>
    <row r="8" spans="1:3" ht="47.1" customHeight="1" x14ac:dyDescent="0.2">
      <c r="C8" s="12" t="s">
        <v>6</v>
      </c>
    </row>
    <row r="9" spans="1:3" ht="47.1" customHeight="1" x14ac:dyDescent="0.2">
      <c r="C9" s="12" t="s">
        <v>7</v>
      </c>
    </row>
    <row r="10" spans="1:3" ht="47.1" customHeight="1" x14ac:dyDescent="0.2">
      <c r="C10" s="11" t="s">
        <v>26</v>
      </c>
    </row>
    <row r="11" spans="1:3" ht="47.1" customHeight="1" x14ac:dyDescent="0.2">
      <c r="C11" s="12" t="s">
        <v>18</v>
      </c>
    </row>
    <row r="12" spans="1:3" ht="47.1" customHeight="1" x14ac:dyDescent="0.2">
      <c r="C12" s="12" t="s">
        <v>8</v>
      </c>
    </row>
    <row r="13" spans="1:3" ht="47.1" customHeight="1" x14ac:dyDescent="0.2">
      <c r="C13" s="12" t="s">
        <v>17</v>
      </c>
    </row>
    <row r="14" spans="1:3" ht="47.1" customHeight="1" x14ac:dyDescent="0.2">
      <c r="C14" s="12" t="s">
        <v>40</v>
      </c>
    </row>
    <row r="15" spans="1:3" ht="47.1" customHeight="1" x14ac:dyDescent="0.2">
      <c r="C15" s="12" t="s">
        <v>15</v>
      </c>
    </row>
    <row r="16" spans="1:3" ht="47.1" customHeight="1" x14ac:dyDescent="0.2">
      <c r="C16" s="12" t="s">
        <v>16</v>
      </c>
    </row>
    <row r="17" spans="3:3" ht="47.1" customHeight="1" x14ac:dyDescent="0.2">
      <c r="C17" s="12" t="s">
        <v>42</v>
      </c>
    </row>
    <row r="18" spans="3:3" ht="47.1" customHeight="1" x14ac:dyDescent="0.2">
      <c r="C18" s="12" t="s">
        <v>19</v>
      </c>
    </row>
    <row r="19" spans="3:3" ht="47.1" customHeight="1" x14ac:dyDescent="0.2">
      <c r="C19" s="12" t="s">
        <v>20</v>
      </c>
    </row>
    <row r="20" spans="3:3" ht="47.1" customHeight="1" x14ac:dyDescent="0.2">
      <c r="C20" s="13" t="s">
        <v>9</v>
      </c>
    </row>
    <row r="21" spans="3:3" ht="47.1" customHeight="1" x14ac:dyDescent="0.2">
      <c r="C21" s="12" t="s">
        <v>34</v>
      </c>
    </row>
    <row r="22" spans="3:3" ht="47.1" customHeight="1" x14ac:dyDescent="0.2">
      <c r="C22" s="12" t="s">
        <v>41</v>
      </c>
    </row>
    <row r="23" spans="3:3" ht="47.1" customHeight="1" x14ac:dyDescent="0.2">
      <c r="C23" s="12" t="s">
        <v>21</v>
      </c>
    </row>
    <row r="24" spans="3:3" ht="47.1" customHeight="1" x14ac:dyDescent="0.2">
      <c r="C24" s="12" t="s">
        <v>43</v>
      </c>
    </row>
    <row r="25" spans="3:3" ht="47.1" customHeight="1" x14ac:dyDescent="0.2">
      <c r="C25" s="14" t="s">
        <v>14</v>
      </c>
    </row>
  </sheetData>
  <dataConsolidate/>
  <pageMargins left="0.25" right="0.25" top="0.75" bottom="0.75" header="0.3" footer="0.3"/>
  <pageSetup scale="5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District </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2020-01-15T16:05:24Z</cp:lastPrinted>
  <dcterms:created xsi:type="dcterms:W3CDTF">2019-08-02T16:16:42Z</dcterms:created>
  <dcterms:modified xsi:type="dcterms:W3CDTF">2026-04-22T13:37:49Z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