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tables/table1.xml" ContentType="application/vnd.openxmlformats-officedocument.spreadsheetml.table+xml"/>
  <Override PartName="/xl/tables/table2.xml" ContentType="application/vnd.openxmlformats-officedocument.spreadsheetml.table+xml"/>
  <Override PartName="/xl/tables/table3.xml" ContentType="application/vnd.openxmlformats-officedocument.spreadsheetml.table+xml"/>
  <Override PartName="/customXml/itemProps1.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231"/>
  <workbookPr codeName="ThisWorkbook" defaultThemeVersion="166925"/>
  <mc:AlternateContent xmlns:mc="http://schemas.openxmlformats.org/markup-compatibility/2006">
    <mc:Choice Requires="x15">
      <x15ac:absPath xmlns:x15ac="http://schemas.microsoft.com/office/spreadsheetml/2010/11/ac" url="P:\Strategy &amp; Performance\Communications\Remediation\FY 25-26\12-2025 PM² Request\4567 Diane Bystrom\"/>
    </mc:Choice>
  </mc:AlternateContent>
  <xr:revisionPtr revIDLastSave="0" documentId="13_ncr:1_{FA2F20D5-9A12-4E63-B97F-D99CBBA113A7}" xr6:coauthVersionLast="47" xr6:coauthVersionMax="47" xr10:uidLastSave="{00000000-0000-0000-0000-000000000000}"/>
  <bookViews>
    <workbookView xWindow="22932" yWindow="-108" windowWidth="23256" windowHeight="13896" tabRatio="738" firstSheet="4" activeTab="11" xr2:uid="{00000000-000D-0000-FFFF-FFFF00000000}"/>
  </bookViews>
  <sheets>
    <sheet name="District 1" sheetId="35" r:id="rId1"/>
    <sheet name="District 2" sheetId="23" r:id="rId2"/>
    <sheet name="District 3" sheetId="24" r:id="rId3"/>
    <sheet name="District 4" sheetId="25" r:id="rId4"/>
    <sheet name="District 5" sheetId="26" r:id="rId5"/>
    <sheet name="District 6" sheetId="27" r:id="rId6"/>
    <sheet name="District 7" sheetId="28" r:id="rId7"/>
    <sheet name="District 8" sheetId="30" r:id="rId8"/>
    <sheet name="District 9" sheetId="31" r:id="rId9"/>
    <sheet name="District 10" sheetId="29" r:id="rId10"/>
    <sheet name="District 11" sheetId="32" r:id="rId11"/>
    <sheet name="District 12" sheetId="33" r:id="rId12"/>
    <sheet name="Drop-down Reference Tables" sheetId="7" r:id="rId13"/>
  </sheets>
  <definedNames>
    <definedName name="_xlnm._FilterDatabase" localSheetId="0" hidden="1">'District 1'!$A$7:$T$7</definedName>
    <definedName name="_xlnm._FilterDatabase" localSheetId="9" hidden="1">'District 10'!$A$7:$T$7</definedName>
    <definedName name="_xlnm._FilterDatabase" localSheetId="10" hidden="1">'District 11'!$A$7:$T$7</definedName>
    <definedName name="_xlnm._FilterDatabase" localSheetId="11" hidden="1">'District 12'!$A$7:$T$7</definedName>
    <definedName name="_xlnm._FilterDatabase" localSheetId="1" hidden="1">'District 2'!$A$7:$T$7</definedName>
    <definedName name="_xlnm._FilterDatabase" localSheetId="2" hidden="1">'District 3'!$A$7:$T$7</definedName>
    <definedName name="_xlnm._FilterDatabase" localSheetId="3" hidden="1">'District 4'!$A$7:$T$7</definedName>
    <definedName name="_xlnm._FilterDatabase" localSheetId="4" hidden="1">'District 5'!$A$7:$T$7</definedName>
    <definedName name="_xlnm._FilterDatabase" localSheetId="5" hidden="1">'District 6'!$A$7:$T$48</definedName>
    <definedName name="_xlnm._FilterDatabase" localSheetId="6" hidden="1">'District 7'!$A$7:$T$35</definedName>
    <definedName name="_xlnm._FilterDatabase" localSheetId="7" hidden="1">'District 8'!$A$7:$T$7</definedName>
    <definedName name="_xlnm._FilterDatabase" localSheetId="8" hidden="1">'District 9'!$A$7:$T$7</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sharedStrings.xml><?xml version="1.0" encoding="utf-8"?>
<sst xmlns="http://schemas.openxmlformats.org/spreadsheetml/2006/main" count="2325" uniqueCount="1007">
  <si>
    <t>Reason for Delay</t>
  </si>
  <si>
    <t>YES</t>
  </si>
  <si>
    <t>Need a CWA?</t>
  </si>
  <si>
    <t>NO</t>
  </si>
  <si>
    <t>Within Scope?</t>
  </si>
  <si>
    <t>Environmental: Change in scope requires additional studies/permits.</t>
  </si>
  <si>
    <t>Environmental: Environmental document determination revalidation required.</t>
  </si>
  <si>
    <t>Environmental: Mitigation for project impacts period.</t>
  </si>
  <si>
    <t>Right of Way and Utility Relocation: Utility owner dispute.</t>
  </si>
  <si>
    <t>Finance: CTC approved Time Extension conflicts with reversion date.</t>
  </si>
  <si>
    <t xml:space="preserve">Reversion Date:                                                           </t>
  </si>
  <si>
    <t>Appropriation/Item Number</t>
  </si>
  <si>
    <t>Parties to Agreement (Agency)</t>
  </si>
  <si>
    <t>Purpose of Project (Work Description)</t>
  </si>
  <si>
    <t>Scope (Location)</t>
  </si>
  <si>
    <t xml:space="preserve">OTHER (explain): </t>
  </si>
  <si>
    <t>Construction: Change in site conditions.</t>
  </si>
  <si>
    <t>Construction: Qualified Buy America purchase/delivery delays.</t>
  </si>
  <si>
    <t>Right of Way and Utility Relocation: Qualified Buy America purchase/delivery delays.</t>
  </si>
  <si>
    <t>Right of Way and Utility Relocation: Condemnation/eminent domain proceedings.</t>
  </si>
  <si>
    <t>OTHER-declared disaster:</t>
  </si>
  <si>
    <t>Contract Dispute/Litigation: Formal litigation proceeding.</t>
  </si>
  <si>
    <t>Finance: Pending programming.</t>
  </si>
  <si>
    <t xml:space="preserve">Design: Change in scope. </t>
  </si>
  <si>
    <t>Design: Change in site conditions.</t>
  </si>
  <si>
    <t>Design: Change in specifications.</t>
  </si>
  <si>
    <t>Primary Reason For Delay:</t>
  </si>
  <si>
    <t>Right of Way and Utility Relocation: Change in scope/number of parcels/utility relocations required.</t>
  </si>
  <si>
    <t xml:space="preserve">Expenditure Amount </t>
  </si>
  <si>
    <t>Advantage  Project Id</t>
  </si>
  <si>
    <t xml:space="preserve">Budgeted Amount </t>
  </si>
  <si>
    <t>Remaining  Balance</t>
  </si>
  <si>
    <t>Approved by DOF 
(Yes or No)?</t>
  </si>
  <si>
    <t>Federal Program Code</t>
  </si>
  <si>
    <t xml:space="preserve">Revised Reversion Date </t>
  </si>
  <si>
    <t xml:space="preserve">District </t>
  </si>
  <si>
    <t>Finance: Indirect Cost Rate Proposal (ICRP) request package returned with errors.</t>
  </si>
  <si>
    <t xml:space="preserve">Projects with Lapsing Federal Funds </t>
  </si>
  <si>
    <t>2660-102-0890</t>
  </si>
  <si>
    <t>Year of Appropriation:</t>
  </si>
  <si>
    <t>Appropriation Unit:</t>
  </si>
  <si>
    <t>Environmental: Permits expired.</t>
  </si>
  <si>
    <t>Finance: Change in dedicated/programmed funding.</t>
  </si>
  <si>
    <t>Environmental: Excessive study or opinion review time by external agencies.</t>
  </si>
  <si>
    <t>Construction: Extended winter suspension affecting delivery schedule.</t>
  </si>
  <si>
    <t>Is Project Consistent with Original Scope and Purpose of the Appropriation?  If No, Please Explain:</t>
  </si>
  <si>
    <t>Please Provide a 2-3 Sentence Explanation Identifying Any Impediments to Completion</t>
  </si>
  <si>
    <t>What are the Consequences if CWA is Not Approved? (Please Provide a 2-3 Sentence Explanation)</t>
  </si>
  <si>
    <t>Are You Requesting a  CWA (Yes or No)? If No, provide an anticipated date the agency plans to submit invoice for the remaining balance</t>
  </si>
  <si>
    <t>Contract Dispute/Litigation: Post-construction claim. Informal settlement.</t>
  </si>
  <si>
    <t>Construction: Contract award disputed/cancelled, rebid, or complete under force account.</t>
  </si>
  <si>
    <t xml:space="preserve">Local Agency Contact Name </t>
  </si>
  <si>
    <t>Local Agency Contact Phone Number</t>
  </si>
  <si>
    <t>Local Agency Contact Email</t>
  </si>
  <si>
    <t>Z233</t>
  </si>
  <si>
    <t>ER10</t>
  </si>
  <si>
    <t>ER14</t>
  </si>
  <si>
    <t>02</t>
  </si>
  <si>
    <t>M233</t>
  </si>
  <si>
    <t>Z001</t>
  </si>
  <si>
    <t>ZS30</t>
  </si>
  <si>
    <t>Z240</t>
  </si>
  <si>
    <t>03</t>
  </si>
  <si>
    <t>Z230</t>
  </si>
  <si>
    <t>Z400</t>
  </si>
  <si>
    <t>Z005</t>
  </si>
  <si>
    <t>04</t>
  </si>
  <si>
    <t>0414000270</t>
  </si>
  <si>
    <t>Z003</t>
  </si>
  <si>
    <t>0420000011</t>
  </si>
  <si>
    <t>M240</t>
  </si>
  <si>
    <t>Q100</t>
  </si>
  <si>
    <t>05</t>
  </si>
  <si>
    <t>0517000158</t>
  </si>
  <si>
    <t>ER12</t>
  </si>
  <si>
    <t>0517000160</t>
  </si>
  <si>
    <t>0517000180</t>
  </si>
  <si>
    <t>0517000211</t>
  </si>
  <si>
    <t>0517000212</t>
  </si>
  <si>
    <t>06</t>
  </si>
  <si>
    <t>0619000235</t>
  </si>
  <si>
    <t>07</t>
  </si>
  <si>
    <t>08</t>
  </si>
  <si>
    <t>M230</t>
  </si>
  <si>
    <t>M23E</t>
  </si>
  <si>
    <t>0814000014</t>
  </si>
  <si>
    <t>L1CE</t>
  </si>
  <si>
    <t>0817000021</t>
  </si>
  <si>
    <t>10</t>
  </si>
  <si>
    <t>1019000197</t>
  </si>
  <si>
    <t>M400</t>
  </si>
  <si>
    <t>11</t>
  </si>
  <si>
    <t>12</t>
  </si>
  <si>
    <t>1217000111</t>
  </si>
  <si>
    <t>21102F</t>
  </si>
  <si>
    <t>Prefix</t>
  </si>
  <si>
    <t>Federal Id</t>
  </si>
  <si>
    <t>09</t>
  </si>
  <si>
    <t>Z2E3</t>
  </si>
  <si>
    <t>LY10</t>
  </si>
  <si>
    <t>Z906</t>
  </si>
  <si>
    <t xml:space="preserve"> 9/30/2027</t>
  </si>
  <si>
    <t>BRLO</t>
  </si>
  <si>
    <t>ER</t>
  </si>
  <si>
    <t>ER11</t>
  </si>
  <si>
    <t>5909(097)</t>
  </si>
  <si>
    <t>0200020249</t>
  </si>
  <si>
    <t>5909(092)</t>
  </si>
  <si>
    <t>0200020311</t>
  </si>
  <si>
    <t>5906(117)</t>
  </si>
  <si>
    <t>0214000046</t>
  </si>
  <si>
    <t>RPSTPL</t>
  </si>
  <si>
    <t>5903(063)</t>
  </si>
  <si>
    <t>0219000160</t>
  </si>
  <si>
    <t>Z907</t>
  </si>
  <si>
    <t>Z912</t>
  </si>
  <si>
    <t xml:space="preserve"> 9/30/2028</t>
  </si>
  <si>
    <t>Z921</t>
  </si>
  <si>
    <t xml:space="preserve"> 9/30/2029</t>
  </si>
  <si>
    <t>BHLO</t>
  </si>
  <si>
    <t>5911(031)</t>
  </si>
  <si>
    <t>0300000794</t>
  </si>
  <si>
    <t>BRLS</t>
  </si>
  <si>
    <t>5912(091)</t>
  </si>
  <si>
    <t>0300020628</t>
  </si>
  <si>
    <t>5912(093)</t>
  </si>
  <si>
    <t>0300020679</t>
  </si>
  <si>
    <t>5924(175)</t>
  </si>
  <si>
    <t>0300020692</t>
  </si>
  <si>
    <t>5922(077)</t>
  </si>
  <si>
    <t>0300020702</t>
  </si>
  <si>
    <t>5916(092)</t>
  </si>
  <si>
    <t>0300020705</t>
  </si>
  <si>
    <t>5925(096)</t>
  </si>
  <si>
    <t>0300020724</t>
  </si>
  <si>
    <t>Z0E1</t>
  </si>
  <si>
    <t>5925(112)</t>
  </si>
  <si>
    <t>0312000205</t>
  </si>
  <si>
    <t>5911(056)</t>
  </si>
  <si>
    <t>0313000286</t>
  </si>
  <si>
    <t>Z007</t>
  </si>
  <si>
    <t xml:space="preserve"> 9/30/2026</t>
  </si>
  <si>
    <t>5002(168)</t>
  </si>
  <si>
    <t>0313000315</t>
  </si>
  <si>
    <t>STPL</t>
  </si>
  <si>
    <t>5919(136)</t>
  </si>
  <si>
    <t>0318000149</t>
  </si>
  <si>
    <t>Z23E</t>
  </si>
  <si>
    <t>HPLULN</t>
  </si>
  <si>
    <t>5288(043)</t>
  </si>
  <si>
    <t>0318000300</t>
  </si>
  <si>
    <t>Z24E</t>
  </si>
  <si>
    <t>Z910</t>
  </si>
  <si>
    <t>Z911</t>
  </si>
  <si>
    <t>Z920</t>
  </si>
  <si>
    <t>HSIPL</t>
  </si>
  <si>
    <t>5185(008)</t>
  </si>
  <si>
    <t>0319000097</t>
  </si>
  <si>
    <t>ZS3E</t>
  </si>
  <si>
    <t>5002(212)</t>
  </si>
  <si>
    <t>0319000104</t>
  </si>
  <si>
    <t>CML</t>
  </si>
  <si>
    <t>5924(252)</t>
  </si>
  <si>
    <t>0319000250</t>
  </si>
  <si>
    <t>ATPSB1L</t>
  </si>
  <si>
    <t>5046(046)</t>
  </si>
  <si>
    <t>0320000038</t>
  </si>
  <si>
    <t>Z40E</t>
  </si>
  <si>
    <t>38Y0(025)</t>
  </si>
  <si>
    <t>0320000105</t>
  </si>
  <si>
    <t>5002(220)</t>
  </si>
  <si>
    <t>0321000051</t>
  </si>
  <si>
    <t>5002(221)</t>
  </si>
  <si>
    <t>0321000081</t>
  </si>
  <si>
    <t>STPCML</t>
  </si>
  <si>
    <t>5002(222)</t>
  </si>
  <si>
    <t>0321000089</t>
  </si>
  <si>
    <t>5002(224)</t>
  </si>
  <si>
    <t>0321000112</t>
  </si>
  <si>
    <t>HIPCML</t>
  </si>
  <si>
    <t>5037(040)</t>
  </si>
  <si>
    <t>0321000153</t>
  </si>
  <si>
    <t>Z006</t>
  </si>
  <si>
    <t>BHLS</t>
  </si>
  <si>
    <t>5166(015)</t>
  </si>
  <si>
    <t>0400001287</t>
  </si>
  <si>
    <t>5937(106)</t>
  </si>
  <si>
    <t>0400001407</t>
  </si>
  <si>
    <t>STPLZ</t>
  </si>
  <si>
    <t>5920(111)</t>
  </si>
  <si>
    <t>0400002058</t>
  </si>
  <si>
    <t>5928(104)</t>
  </si>
  <si>
    <t>0400020300</t>
  </si>
  <si>
    <t>5100(017)</t>
  </si>
  <si>
    <t>0400020982</t>
  </si>
  <si>
    <t>5159(017)</t>
  </si>
  <si>
    <t>0412000653</t>
  </si>
  <si>
    <t>5159(018)</t>
  </si>
  <si>
    <t>0412000654</t>
  </si>
  <si>
    <t>5415(011)</t>
  </si>
  <si>
    <t>6003(051)</t>
  </si>
  <si>
    <t>0415000067</t>
  </si>
  <si>
    <t>5094(065)</t>
  </si>
  <si>
    <t>0416000110</t>
  </si>
  <si>
    <t>STPLNI</t>
  </si>
  <si>
    <t>6084(226)</t>
  </si>
  <si>
    <t>0418000246</t>
  </si>
  <si>
    <t>5005(155)</t>
  </si>
  <si>
    <t>0419000080</t>
  </si>
  <si>
    <t>HPLUL</t>
  </si>
  <si>
    <t>5923(122)</t>
  </si>
  <si>
    <t>0419000146</t>
  </si>
  <si>
    <t>RPS3</t>
  </si>
  <si>
    <t>5127(037)</t>
  </si>
  <si>
    <t>5005(162)</t>
  </si>
  <si>
    <t>0420000042</t>
  </si>
  <si>
    <t>BUILDL</t>
  </si>
  <si>
    <t>5934(185)</t>
  </si>
  <si>
    <t>0420000265</t>
  </si>
  <si>
    <t>5028(083)</t>
  </si>
  <si>
    <t>0420000357</t>
  </si>
  <si>
    <t>Z0E3</t>
  </si>
  <si>
    <t>5920(177)</t>
  </si>
  <si>
    <t>0421000049</t>
  </si>
  <si>
    <t>5920(178)</t>
  </si>
  <si>
    <t>0421000206</t>
  </si>
  <si>
    <t>6084(273)</t>
  </si>
  <si>
    <t>0422000013</t>
  </si>
  <si>
    <t>6272(053)</t>
  </si>
  <si>
    <t>0422000027</t>
  </si>
  <si>
    <t>5936(086)</t>
  </si>
  <si>
    <t>0500020120</t>
  </si>
  <si>
    <t>5944(103)</t>
  </si>
  <si>
    <t>0500020138</t>
  </si>
  <si>
    <t>5084(017)</t>
  </si>
  <si>
    <t>0516000068</t>
  </si>
  <si>
    <t>5951(158)</t>
  </si>
  <si>
    <t>0516000083</t>
  </si>
  <si>
    <t>32L0(005)</t>
  </si>
  <si>
    <t>0517000103</t>
  </si>
  <si>
    <t>32L0(040)</t>
  </si>
  <si>
    <t>0517000129</t>
  </si>
  <si>
    <t>32L0(050)</t>
  </si>
  <si>
    <t>0517000139</t>
  </si>
  <si>
    <t>5007(077)</t>
  </si>
  <si>
    <t>0517000149</t>
  </si>
  <si>
    <t>32L0(067)</t>
  </si>
  <si>
    <t>Z9W0</t>
  </si>
  <si>
    <t>32L0(069)</t>
  </si>
  <si>
    <t>32L0(071)</t>
  </si>
  <si>
    <t>0517000162</t>
  </si>
  <si>
    <t>32L0(081)</t>
  </si>
  <si>
    <t>32L0(097)</t>
  </si>
  <si>
    <t>0517000199</t>
  </si>
  <si>
    <t>32L0(106)</t>
  </si>
  <si>
    <t>32L0(149)</t>
  </si>
  <si>
    <t>32L0(263)</t>
  </si>
  <si>
    <t>0517000238</t>
  </si>
  <si>
    <t>32L0(337)</t>
  </si>
  <si>
    <t>0518000016</t>
  </si>
  <si>
    <t>5936(135)</t>
  </si>
  <si>
    <t>0518000145</t>
  </si>
  <si>
    <t>5199(032)</t>
  </si>
  <si>
    <t>0520000017</t>
  </si>
  <si>
    <t>5007(091)</t>
  </si>
  <si>
    <t>0520000085</t>
  </si>
  <si>
    <t>5941(081)</t>
  </si>
  <si>
    <t>0600020246</t>
  </si>
  <si>
    <t>5941(089)</t>
  </si>
  <si>
    <t>0612000006</t>
  </si>
  <si>
    <t>5942(226)</t>
  </si>
  <si>
    <t>0613000281</t>
  </si>
  <si>
    <t>5946(140)</t>
  </si>
  <si>
    <t>0614000079</t>
  </si>
  <si>
    <t>5946(142)</t>
  </si>
  <si>
    <t>0614000082</t>
  </si>
  <si>
    <t>5942(239)</t>
  </si>
  <si>
    <t>0614000160</t>
  </si>
  <si>
    <t>5941(102)</t>
  </si>
  <si>
    <t>0615000083</t>
  </si>
  <si>
    <t>BPMP</t>
  </si>
  <si>
    <t>5157(104)</t>
  </si>
  <si>
    <t>0616000081</t>
  </si>
  <si>
    <t>DEMO17L</t>
  </si>
  <si>
    <t>5281(022)</t>
  </si>
  <si>
    <t>0617000110</t>
  </si>
  <si>
    <t>PRNSL</t>
  </si>
  <si>
    <t>5109(245)</t>
  </si>
  <si>
    <t>0618000219</t>
  </si>
  <si>
    <t>LY40</t>
  </si>
  <si>
    <t>NCIIPL</t>
  </si>
  <si>
    <t>5109(251)</t>
  </si>
  <si>
    <t>0619000038</t>
  </si>
  <si>
    <t>LY50</t>
  </si>
  <si>
    <t>RPE3</t>
  </si>
  <si>
    <t>5060(359)</t>
  </si>
  <si>
    <t>0619000127</t>
  </si>
  <si>
    <t>5173(036)</t>
  </si>
  <si>
    <t>0619000138</t>
  </si>
  <si>
    <t>5942(297)</t>
  </si>
  <si>
    <t>0619000181</t>
  </si>
  <si>
    <t>5942(298)</t>
  </si>
  <si>
    <t>0619000196</t>
  </si>
  <si>
    <t>5285(020)</t>
  </si>
  <si>
    <t>5946(189)</t>
  </si>
  <si>
    <t>0620000021</t>
  </si>
  <si>
    <t>5208(169)</t>
  </si>
  <si>
    <t>0620000054</t>
  </si>
  <si>
    <t>5146(026)</t>
  </si>
  <si>
    <t>0620000109</t>
  </si>
  <si>
    <t>5258(041)</t>
  </si>
  <si>
    <t>0621000041</t>
  </si>
  <si>
    <t>5197(042)</t>
  </si>
  <si>
    <t>0621000043</t>
  </si>
  <si>
    <t>5224(026)</t>
  </si>
  <si>
    <t>0621000048</t>
  </si>
  <si>
    <t>5060(379)</t>
  </si>
  <si>
    <t>0621000059</t>
  </si>
  <si>
    <t>5096(040)</t>
  </si>
  <si>
    <t>0621000061</t>
  </si>
  <si>
    <t>5109(268)</t>
  </si>
  <si>
    <t>0621000098</t>
  </si>
  <si>
    <t>5109(269)</t>
  </si>
  <si>
    <t>0621000100</t>
  </si>
  <si>
    <t>5291(030)</t>
  </si>
  <si>
    <t>0621000104</t>
  </si>
  <si>
    <t>BGFL</t>
  </si>
  <si>
    <t>5060(384)</t>
  </si>
  <si>
    <t>0621000108</t>
  </si>
  <si>
    <t>BDG3</t>
  </si>
  <si>
    <t>5305(020)</t>
  </si>
  <si>
    <t>0621000111</t>
  </si>
  <si>
    <t>5157(122)</t>
  </si>
  <si>
    <t>0621000123</t>
  </si>
  <si>
    <t>STPHIPL</t>
  </si>
  <si>
    <t>5044(134)</t>
  </si>
  <si>
    <t>0621000129</t>
  </si>
  <si>
    <t>5941(131)</t>
  </si>
  <si>
    <t>0621000141</t>
  </si>
  <si>
    <t>5223(023)</t>
  </si>
  <si>
    <t>0622000009</t>
  </si>
  <si>
    <t>5006(181)</t>
  </si>
  <si>
    <t>0700001141</t>
  </si>
  <si>
    <t>5006(639)</t>
  </si>
  <si>
    <t>0700001968</t>
  </si>
  <si>
    <t>5006(641)</t>
  </si>
  <si>
    <t>0700001971</t>
  </si>
  <si>
    <t>5006(642)</t>
  </si>
  <si>
    <t>0700001972</t>
  </si>
  <si>
    <t>5006(690)</t>
  </si>
  <si>
    <t>0712000141</t>
  </si>
  <si>
    <t>PNRS</t>
  </si>
  <si>
    <t>6303(039)</t>
  </si>
  <si>
    <t>0713000055</t>
  </si>
  <si>
    <t>5405(076)</t>
  </si>
  <si>
    <t>0713000358</t>
  </si>
  <si>
    <t>5323(032)</t>
  </si>
  <si>
    <t>0713000433</t>
  </si>
  <si>
    <t>BPMPL</t>
  </si>
  <si>
    <t>5953(708)</t>
  </si>
  <si>
    <t>0715000145</t>
  </si>
  <si>
    <t>5006(840)</t>
  </si>
  <si>
    <t>0716000300</t>
  </si>
  <si>
    <t>5006(841)</t>
  </si>
  <si>
    <t>0716000310</t>
  </si>
  <si>
    <t>5006(844)</t>
  </si>
  <si>
    <t>0716000352</t>
  </si>
  <si>
    <t>5006(843)</t>
  </si>
  <si>
    <t>0716000354</t>
  </si>
  <si>
    <t>5129(093)</t>
  </si>
  <si>
    <t>0716000405</t>
  </si>
  <si>
    <t>5006(860)</t>
  </si>
  <si>
    <t>0717000241</t>
  </si>
  <si>
    <t>TCEPSB1</t>
  </si>
  <si>
    <t>5006(882)</t>
  </si>
  <si>
    <t>0719000121</t>
  </si>
  <si>
    <t>Z460</t>
  </si>
  <si>
    <t>5006(900)</t>
  </si>
  <si>
    <t>0720000160</t>
  </si>
  <si>
    <t>5006(902)</t>
  </si>
  <si>
    <t>0721000119</t>
  </si>
  <si>
    <t>5351(038)</t>
  </si>
  <si>
    <t>0721000123</t>
  </si>
  <si>
    <t>5450(101)</t>
  </si>
  <si>
    <t>0721000166</t>
  </si>
  <si>
    <t>5249(032)</t>
  </si>
  <si>
    <t>0721000202</t>
  </si>
  <si>
    <t>5006(917)</t>
  </si>
  <si>
    <t>0721000229</t>
  </si>
  <si>
    <t>BRHIPL</t>
  </si>
  <si>
    <t>5026(065)</t>
  </si>
  <si>
    <t>0722000003</t>
  </si>
  <si>
    <t>Z913</t>
  </si>
  <si>
    <t>HIPL</t>
  </si>
  <si>
    <t>6065(251)</t>
  </si>
  <si>
    <t>0722000015</t>
  </si>
  <si>
    <t>5953(726)</t>
  </si>
  <si>
    <t>0722000025</t>
  </si>
  <si>
    <t>5188(018)</t>
  </si>
  <si>
    <t>0800000944</t>
  </si>
  <si>
    <t>BR</t>
  </si>
  <si>
    <t>NBIL(513)</t>
  </si>
  <si>
    <t>0800020452</t>
  </si>
  <si>
    <t>5282(040)</t>
  </si>
  <si>
    <t>0800020453</t>
  </si>
  <si>
    <t>HP21LN</t>
  </si>
  <si>
    <t>6054(066)</t>
  </si>
  <si>
    <t>0800020578</t>
  </si>
  <si>
    <t>5956(200)</t>
  </si>
  <si>
    <t>0812000213</t>
  </si>
  <si>
    <t>5298(030)</t>
  </si>
  <si>
    <t>0813000018</t>
  </si>
  <si>
    <t>L1C0</t>
  </si>
  <si>
    <t>5282(041)</t>
  </si>
  <si>
    <t>0813000143</t>
  </si>
  <si>
    <t>5956(225)</t>
  </si>
  <si>
    <t>0814000007</t>
  </si>
  <si>
    <t>5956(226)</t>
  </si>
  <si>
    <t>0814000008</t>
  </si>
  <si>
    <t>5956(227)</t>
  </si>
  <si>
    <t>0814000009</t>
  </si>
  <si>
    <t>5956(228)</t>
  </si>
  <si>
    <t>0814000010</t>
  </si>
  <si>
    <t>5956(229)</t>
  </si>
  <si>
    <t>0814000011</t>
  </si>
  <si>
    <t>5956(230)</t>
  </si>
  <si>
    <t>5282(042)</t>
  </si>
  <si>
    <t>0814000037</t>
  </si>
  <si>
    <t>5298(031)</t>
  </si>
  <si>
    <t>0814000091</t>
  </si>
  <si>
    <t>5956(239)</t>
  </si>
  <si>
    <t>0814000262</t>
  </si>
  <si>
    <t>STPLULN</t>
  </si>
  <si>
    <t>6053(122)</t>
  </si>
  <si>
    <t>0815000196</t>
  </si>
  <si>
    <t>NBIL(537)</t>
  </si>
  <si>
    <t>0815000208</t>
  </si>
  <si>
    <t>CMSTPLN</t>
  </si>
  <si>
    <t>6053(130)</t>
  </si>
  <si>
    <t>6507(003)</t>
  </si>
  <si>
    <t>0817000123</t>
  </si>
  <si>
    <t>CMLN</t>
  </si>
  <si>
    <t>6054(090)</t>
  </si>
  <si>
    <t>0819000010</t>
  </si>
  <si>
    <t>5033(056)</t>
  </si>
  <si>
    <t>0819000060</t>
  </si>
  <si>
    <t>6507(029)</t>
  </si>
  <si>
    <t>0821000098</t>
  </si>
  <si>
    <t>6054(103)</t>
  </si>
  <si>
    <t>0821000100</t>
  </si>
  <si>
    <t>5385(069)</t>
  </si>
  <si>
    <t>0921000015</t>
  </si>
  <si>
    <t>5938(167)</t>
  </si>
  <si>
    <t>1000020320</t>
  </si>
  <si>
    <t>5230(003)</t>
  </si>
  <si>
    <t>1000020514</t>
  </si>
  <si>
    <t>5929(241)</t>
  </si>
  <si>
    <t>1012000116</t>
  </si>
  <si>
    <t>5938(199)</t>
  </si>
  <si>
    <t>1012000221</t>
  </si>
  <si>
    <t>5940(113)</t>
  </si>
  <si>
    <t>1014000188</t>
  </si>
  <si>
    <t>5932(096)</t>
  </si>
  <si>
    <t>1018000099</t>
  </si>
  <si>
    <t>RPSTCML</t>
  </si>
  <si>
    <t>6088(068)</t>
  </si>
  <si>
    <t>5938(254)</t>
  </si>
  <si>
    <t>1020000010</t>
  </si>
  <si>
    <t>5254(032)</t>
  </si>
  <si>
    <t>1021000028</t>
  </si>
  <si>
    <t>5230(013)</t>
  </si>
  <si>
    <t>1021000030</t>
  </si>
  <si>
    <t>5256(020)</t>
  </si>
  <si>
    <t>1021000031</t>
  </si>
  <si>
    <t>5165(097)</t>
  </si>
  <si>
    <t>1021000056</t>
  </si>
  <si>
    <t>5255(061)</t>
  </si>
  <si>
    <t>1021000062</t>
  </si>
  <si>
    <t>HIPLPPSB</t>
  </si>
  <si>
    <t>5160(029)</t>
  </si>
  <si>
    <t>1021000081</t>
  </si>
  <si>
    <t>5059(245)</t>
  </si>
  <si>
    <t>1021000103</t>
  </si>
  <si>
    <t>CMLNI</t>
  </si>
  <si>
    <t>6089(087)</t>
  </si>
  <si>
    <t>1021000109</t>
  </si>
  <si>
    <t>5059(246)</t>
  </si>
  <si>
    <t>1021000116</t>
  </si>
  <si>
    <t>5059(247)</t>
  </si>
  <si>
    <t>1021000117</t>
  </si>
  <si>
    <t>5059(249)</t>
  </si>
  <si>
    <t>1021000119</t>
  </si>
  <si>
    <t>5059(250)</t>
  </si>
  <si>
    <t>1021000128</t>
  </si>
  <si>
    <t>5940(139)</t>
  </si>
  <si>
    <t>1021000131</t>
  </si>
  <si>
    <t>5940(141)</t>
  </si>
  <si>
    <t>1021000151</t>
  </si>
  <si>
    <t>5926(066)</t>
  </si>
  <si>
    <t>1021000187</t>
  </si>
  <si>
    <t>5004(068)</t>
  </si>
  <si>
    <t>1100000556</t>
  </si>
  <si>
    <t>5207(036)</t>
  </si>
  <si>
    <t>1113000119</t>
  </si>
  <si>
    <t>5957(118)</t>
  </si>
  <si>
    <t>1114000095</t>
  </si>
  <si>
    <t>5004(198)</t>
  </si>
  <si>
    <t>1116000090</t>
  </si>
  <si>
    <t>5004(200)</t>
  </si>
  <si>
    <t>1116000092</t>
  </si>
  <si>
    <t>5004(207)</t>
  </si>
  <si>
    <t>1117000121</t>
  </si>
  <si>
    <t>6071(112)</t>
  </si>
  <si>
    <t>1215000130</t>
  </si>
  <si>
    <t>5063(181)</t>
  </si>
  <si>
    <t>1217000066</t>
  </si>
  <si>
    <t>6071(129)</t>
  </si>
  <si>
    <t>5055(188)</t>
  </si>
  <si>
    <t>1218000016</t>
  </si>
  <si>
    <t>L40R</t>
  </si>
  <si>
    <t>5063(190)</t>
  </si>
  <si>
    <t>1218000033</t>
  </si>
  <si>
    <t>5073(090)</t>
  </si>
  <si>
    <t>1218000051</t>
  </si>
  <si>
    <t>5063(200)</t>
  </si>
  <si>
    <t>1220000033</t>
  </si>
  <si>
    <t>5073(094)</t>
  </si>
  <si>
    <t>1220000067</t>
  </si>
  <si>
    <t>STPLN</t>
  </si>
  <si>
    <t>6071(154)</t>
  </si>
  <si>
    <t>1220000101</t>
  </si>
  <si>
    <t>Modoc County</t>
  </si>
  <si>
    <t>Road Rehabilitation</t>
  </si>
  <si>
    <t>County Road 111 in Modoc County from SR139 Northward to County Road 108 (State Line Road), East of Tulelake</t>
  </si>
  <si>
    <t>Shasta County</t>
  </si>
  <si>
    <t>Bridge Rehabilitation</t>
  </si>
  <si>
    <t>Parkville Road over Ash Creek, 3.4 mi. south of Dersch Road.  Bridge No. 06C0220.</t>
  </si>
  <si>
    <t>Plumas County</t>
  </si>
  <si>
    <t>Bridge Replacement</t>
  </si>
  <si>
    <t>Chester-Warner Valley Rd., CR 312 (Bridge 09C0067) over Warner Creek,  13.4 mi, n/o SR 36 in Chester</t>
  </si>
  <si>
    <t>Bridge Painting</t>
  </si>
  <si>
    <t>Belden Town Road Bridge (09C-0042), C.R. 303, 0.05 miles s/o SR 70 at Belden in the Feather River Canyon.</t>
  </si>
  <si>
    <t>Glenn County</t>
  </si>
  <si>
    <t>County Road 200A at Stony Creek Brd. #11C-245</t>
  </si>
  <si>
    <t>Butte County</t>
  </si>
  <si>
    <t>East Rio Bonito Road at Hamilton Slough ~0.2 miles East of SR 99</t>
  </si>
  <si>
    <t>East Rio Bonito Road at Sutter Buttes Slough ~0.8 miles East of SR 99</t>
  </si>
  <si>
    <t>Sacramento County</t>
  </si>
  <si>
    <t>Michigan Bar Road at Consumnes River 1.2 Miles North of S.R. 16.</t>
  </si>
  <si>
    <t>Yolo County</t>
  </si>
  <si>
    <t>Replace existing structurally deficient 2-lane bridge with a new 2-lane bridge</t>
  </si>
  <si>
    <t>County Road 41 at Cache Creek (Rumsey Bridge) ~0.1 miles East of State Highway 16</t>
  </si>
  <si>
    <t>Yuba County</t>
  </si>
  <si>
    <t>Waldo Road at Dry Creek 1.9 miles South of Smartville Road</t>
  </si>
  <si>
    <t>El Dorado County</t>
  </si>
  <si>
    <t>Replace existing functionally obsolete 2-lane bridge with a new 2-lane bridge</t>
  </si>
  <si>
    <t>Green Valley Rd over Indian Creek 0.9 miles north of Greenstone Rd</t>
  </si>
  <si>
    <t>Green Valley Road at Mounds Springs Creek ~0.8 miles West of Missouri Flat Road</t>
  </si>
  <si>
    <t>Co.Rd. 305 at Watson Creek near Grindstone Br. No. 11C-91</t>
  </si>
  <si>
    <t>Sacramento</t>
  </si>
  <si>
    <t>Replace existing five lane bridge with a new five lane bridge</t>
  </si>
  <si>
    <t>Auburn Bl over Arcade Creek at Winding Way</t>
  </si>
  <si>
    <t>Placer County</t>
  </si>
  <si>
    <t>Construct new roundabout</t>
  </si>
  <si>
    <t>SR 267 / SR 28 Intersection, Kings Beach Western Approach</t>
  </si>
  <si>
    <t>Paradise</t>
  </si>
  <si>
    <t>Restoration</t>
  </si>
  <si>
    <t>Neal Rd within limits of the Town of Paradise. DAF 009 replaces ineligible DAF 008.</t>
  </si>
  <si>
    <t>Restripe and realign approaches, install pedestrian refuge island and enhanced pedestrian crossings</t>
  </si>
  <si>
    <t>Intersection of Lampasas Boulevard and Rio Linda Avenue.</t>
  </si>
  <si>
    <t>Bridge Related - Long Term Mitigation</t>
  </si>
  <si>
    <t>Rio Linda Boulevard at Magpie Creek ~1.0 north of I80</t>
  </si>
  <si>
    <t>New Signals</t>
  </si>
  <si>
    <t>In Sacramento, (1) 16th St. at D St. (2) Franklin Blvd. at 36th Ave. (3) Freeport Blvd. at Kitchner Rd. (4) Fruitridge Rd. at 60th St. (5) Rio Linda Blvd. at Harris Ave. (6) Stockon Blvd. at 11th Ave. (7) 24th St. at 25th St.  (8) Munroe St. at Latham Dr. (9) Rio Linda Blvd. at Roanoke Ave.: Install traffic signals.</t>
  </si>
  <si>
    <t>Build a multi-use trail to close the gap in the existing trail</t>
  </si>
  <si>
    <t>In Sacramento, adjacent to the Sacramento River, on top
of the levee from Garcia Bend Park to Arabella Way (Phase 1)</t>
  </si>
  <si>
    <t>Signalize both intersections,construct bulb-outs, interconnect the signals with light rail operation</t>
  </si>
  <si>
    <t>In Sacramento, on R Street at the 29th Street and 30th Street intersections</t>
  </si>
  <si>
    <t>Chico</t>
  </si>
  <si>
    <t>Synchronizing four roundabouts, bike &amp; ped improvements</t>
  </si>
  <si>
    <t>Hegan Lane Business Park District. Park Ave. &amp; Midway, Park Ave. &amp; Fair St., Hegan Lane &amp; Midway, Hagan &amp; Otterson Dr.</t>
  </si>
  <si>
    <t>Woodland</t>
  </si>
  <si>
    <t>Road diet, buffered bike lanes, ADA upgrades, transit and traffic signal improvements project</t>
  </si>
  <si>
    <t>West Gibson Road, from West Street to County Road 98.</t>
  </si>
  <si>
    <t>Orland</t>
  </si>
  <si>
    <t>Install pedestrian countdown signal heads w/accessible pedestrian system buttons, pavement markings</t>
  </si>
  <si>
    <t>On Walker Street/SR32 at various intersections</t>
  </si>
  <si>
    <t>Folsom</t>
  </si>
  <si>
    <t>Construct 4 Lane Interchange</t>
  </si>
  <si>
    <t>US-50 at Empire Ranch Road</t>
  </si>
  <si>
    <t>San Jose</t>
  </si>
  <si>
    <t>Implement Safety Elements</t>
  </si>
  <si>
    <t>Tully Road between Monterey Road and Swift Lane</t>
  </si>
  <si>
    <t>Implement Safety Improvements</t>
  </si>
  <si>
    <t>West San Carlos Street between I-880 and McEvoy Street</t>
  </si>
  <si>
    <t>Santa Rosa</t>
  </si>
  <si>
    <t>Bicycle and Pedestrian Bridge</t>
  </si>
  <si>
    <t>Over Highway 101 in the vicinity of the Santa Rosa Junior College and the Coddingtown Mall</t>
  </si>
  <si>
    <t>Vacaville</t>
  </si>
  <si>
    <t>Aldridge Rd. Bridge over Putah South Canal, Br. No. 23C0236</t>
  </si>
  <si>
    <t>Palo Alto</t>
  </si>
  <si>
    <t>Replace existing two-lane bridge with new two-lane bridge to current standards.</t>
  </si>
  <si>
    <t>Bridge 37C0223 Newell Road over San Francisquito Creek</t>
  </si>
  <si>
    <t>Pittsburg</t>
  </si>
  <si>
    <t>Improve Signal Hardware (Heads, Backplates, Controllers, Modems, Cabinets, Etc) and Improve Timing</t>
  </si>
  <si>
    <t>Various Locations Throughout the City of Pittsburg</t>
  </si>
  <si>
    <t>San Anselmo</t>
  </si>
  <si>
    <t>Nokomis Avenue Bridge over San Anselmo Creek in the Town of San Anselmo</t>
  </si>
  <si>
    <t>Madrone Ave Bridge over San Anselmo Creek in the Town of San Anselmo</t>
  </si>
  <si>
    <t>Larkspur</t>
  </si>
  <si>
    <t>Bon Air Bridge; bet Eliseo/Bon Air intersection and magnolia/Bon Air intersection. Bon Air bridge spans Corte Madera Creek.</t>
  </si>
  <si>
    <t>Moraga</t>
  </si>
  <si>
    <t>Canyon Road Bridge (Br. No. 28C0137) over West Branch San Leandro Creek</t>
  </si>
  <si>
    <t>Sonoma County</t>
  </si>
  <si>
    <t>Bridge No.# 20C0005, Geysers Road Bridge</t>
  </si>
  <si>
    <t>Mitigation Planting</t>
  </si>
  <si>
    <t>Hauser Br. Rd (Br. 20C0240) Replacement (BRLO-5920(125))</t>
  </si>
  <si>
    <t>Environmental Mitigation Child Project for Parent Bridge Replacement Project STPLZ-5920(059)</t>
  </si>
  <si>
    <t>Boyes Blvd over Sonoma Creek Bridge 20C0262</t>
  </si>
  <si>
    <t>Solano County</t>
  </si>
  <si>
    <t>Interchange Improvements</t>
  </si>
  <si>
    <t>I-80/Redwood Rd.and SR 37/Fairgrounds Drive Interchanges, Phase 1</t>
  </si>
  <si>
    <t>Contra Costa County</t>
  </si>
  <si>
    <t>Construct new 2-ln Bridge adjacent to existing bridge and demolish existing bridge</t>
  </si>
  <si>
    <t>14102F replenished, not eligible for a CWA. DB Byron Hwy 1.4 miles Northwest of Alameda County Line</t>
  </si>
  <si>
    <t>San Francisco County</t>
  </si>
  <si>
    <t>Roadway Improvements</t>
  </si>
  <si>
    <t>Market Street between 5th Street and 8th Street</t>
  </si>
  <si>
    <t>Santa Clara County</t>
  </si>
  <si>
    <t>Llagas Creek Bridge (#37C-0096) on Uvas Road</t>
  </si>
  <si>
    <t>Golden Gate Bridge, Highway And Transportation</t>
  </si>
  <si>
    <t>Bridge Rehabilitation - Construct Physical Suicide Deterrent System</t>
  </si>
  <si>
    <t>Metropolitan Transportation Commission</t>
  </si>
  <si>
    <t>Planning and implementation of various multi-modal operational policies</t>
  </si>
  <si>
    <t>SF Bay Area: Regionwide</t>
  </si>
  <si>
    <t>Corridor Operational Performance Study (Before and After)</t>
  </si>
  <si>
    <t xml:space="preserve"> I-880 Express Lanes in Alameda County</t>
  </si>
  <si>
    <t>Santa Cruz County</t>
  </si>
  <si>
    <t>Emergency Opening and Restoration</t>
  </si>
  <si>
    <t>Glenwood Cutoff PM 0.02</t>
  </si>
  <si>
    <t>Pismo Beach</t>
  </si>
  <si>
    <t>Ocean Boulevard between Morro and Cuyama Ave</t>
  </si>
  <si>
    <t>Bear Creek PM 2.12</t>
  </si>
  <si>
    <t>Hazel Dell Road PM 2.16</t>
  </si>
  <si>
    <t>Hazel Dell Road PM 2.21</t>
  </si>
  <si>
    <t>Granite Creek Road PM 0.47</t>
  </si>
  <si>
    <t>Browns Valley Rd pm 2.14</t>
  </si>
  <si>
    <t>Hazel Dell Rd PM 2.08</t>
  </si>
  <si>
    <t>Hazel Dell PM 2.37</t>
  </si>
  <si>
    <t>Hazel Dell Road PM 2.13</t>
  </si>
  <si>
    <t>Mt Madonna Rd Pm 0.96</t>
  </si>
  <si>
    <t>Hazel Dell Road PM 2.58</t>
  </si>
  <si>
    <t>Santa Barbara</t>
  </si>
  <si>
    <t>Add Segment Lighting &amp; Install Protected Left Turn Phase</t>
  </si>
  <si>
    <t>Carillo St (between Miramonte Dr to Bath St) &amp; Miramonte St ( between Carrillo St and Bel Monte Dr) in the City of Santa Barbara</t>
  </si>
  <si>
    <t>Mitigation and Monitoring</t>
  </si>
  <si>
    <t>Quinientos Bridge 51C0285 over Sycamore Creek in Santa Barbara</t>
  </si>
  <si>
    <t>El Paso De Robles</t>
  </si>
  <si>
    <t>24th St Bridge - Br. No. 49C-0357</t>
  </si>
  <si>
    <t>Arroyo Grande</t>
  </si>
  <si>
    <t>Plant Establishment (Long-Term Post-Construction Environmental Mitigation &amp; Monitoring)</t>
  </si>
  <si>
    <t>Bridge St bridge (Br. No. 49C-0196)</t>
  </si>
  <si>
    <t>Bridge Replacement 36C-0085 replace a one lane- off system low volume road</t>
  </si>
  <si>
    <t>San Lorenzo Way over San Lorenzo River 36c-0087</t>
  </si>
  <si>
    <t>Guardrail</t>
  </si>
  <si>
    <t>La Madrona, El Rancho and Swanton roads</t>
  </si>
  <si>
    <t>Monterey County</t>
  </si>
  <si>
    <t>Hartnell Road Bridge over Alisal Creek, 0.15mi south of Alisal Road.</t>
  </si>
  <si>
    <t>Santa Barbara County</t>
  </si>
  <si>
    <t>Road Reconstruction</t>
  </si>
  <si>
    <t>Hollister Ave in Santa Barbara County</t>
  </si>
  <si>
    <t>Visalia</t>
  </si>
  <si>
    <t>Reconstruct roadway install traffic signal interconnect, curb and gutter, and drain inlet</t>
  </si>
  <si>
    <t>In City of Visalia, on Tulare Avenue from Demaree Street to Cotta Street</t>
  </si>
  <si>
    <t>Fresno</t>
  </si>
  <si>
    <t>Signal Synchronization, wireless communications, controllers, and cameras</t>
  </si>
  <si>
    <t>Ashlan Avenue from Cornelia and Blackstone Avenues</t>
  </si>
  <si>
    <t>Install adaptive ITS system, upgrade detection, and synchronize corridor</t>
  </si>
  <si>
    <t>Friant Road from Shepherd Avenue to Copper River Drive</t>
  </si>
  <si>
    <t>New Road</t>
  </si>
  <si>
    <t>Veterans Blvd./SR99 Interchange (Phase 3)</t>
  </si>
  <si>
    <t>Selma</t>
  </si>
  <si>
    <t>Intersection of McCall Ave and Dinuba Ave</t>
  </si>
  <si>
    <t>Bakersfield</t>
  </si>
  <si>
    <t>Road Related - Freeway Connector</t>
  </si>
  <si>
    <t>Rt 58 / 99 Bakersfield Freeway Connector</t>
  </si>
  <si>
    <t>New Road: Construct new Centennial Corridor mainline and interchange and misc. related work.</t>
  </si>
  <si>
    <t>Centennial Corridor connector: westside Parkway(WSP) at Kern River Br. to SR58  SR99</t>
  </si>
  <si>
    <t>Interconnect Signals and synchronization</t>
  </si>
  <si>
    <t>Signal Coordination Part1: Along Truxtun Ave, H  St, Oak St, Ming Ave, Hageman Rd, Coffee Rd, Chester Ave, 23rd St, and 24th St</t>
  </si>
  <si>
    <t>Traffic signals communication</t>
  </si>
  <si>
    <t>New Stine Rd between Panama Lane and Mohawk St &amp; Calloway Dr between White Ln and Brimhall Rd</t>
  </si>
  <si>
    <t>Coalinga</t>
  </si>
  <si>
    <t>Construct Class I paved multi-use trail</t>
  </si>
  <si>
    <t>Phelps Ave. from Posa Chanet to Gregory Way, Southside of Los Gatos Creek from Elm Ave to former railroad corridor, Northside of Cambridge Avenue. from Monterey Ave to E/O Sunset St., and Northside of Coalinga Sports Complex fro E/O Sunset St. to Elm Ave.</t>
  </si>
  <si>
    <t>Madera</t>
  </si>
  <si>
    <t>Bridge Preventative Maintenance Program</t>
  </si>
  <si>
    <t>PM00133 Citywide BPMP Project Locations.  BPMP work on bridges 41C0009 and 41C0043 (&amp; 41C0155 for initial PE then stand alone)</t>
  </si>
  <si>
    <t>Pave unpaved alleys</t>
  </si>
  <si>
    <t>Alley Paving Various Locations in the City of Madera</t>
  </si>
  <si>
    <t>Fowler</t>
  </si>
  <si>
    <t>Pavement and Pedestrian Facilities Rehabilitation</t>
  </si>
  <si>
    <t>Manning Ave. from Golden State Blvd. to Fowler E. City limits</t>
  </si>
  <si>
    <t>Sanger</t>
  </si>
  <si>
    <t>Bike Lanes and trail</t>
  </si>
  <si>
    <t>Bethel Ave from Jensen Ave to 480' n/o Florence Ave, and Church Ave from Indianila Ave to Bethel Ave. Fowler Switch Canal between Bethel Avenue and Jensen Avenue.</t>
  </si>
  <si>
    <t>Clovis</t>
  </si>
  <si>
    <t>At the Intersection of Shepherd and Peach Avenue</t>
  </si>
  <si>
    <t>Corcoran</t>
  </si>
  <si>
    <t>Construct sidewalk, ADA ramps, lighted crosswalks, and CL III bike routes</t>
  </si>
  <si>
    <t>Phase 2 includes various improvements on several corridors: North Ave, Otis Ave, Norbe Ave, Van Dorsten Ave, Flory Ave, King Ave, Bainum Ave.</t>
  </si>
  <si>
    <t>Firebaugh</t>
  </si>
  <si>
    <t>Pave unpaved alley ways</t>
  </si>
  <si>
    <t>Saipan Alley from Saipan Ave to 15th St, Soars Alley between 8th St to 7th St, and Beehive Alley from Saipan Ave to Corregidor Ave and Police Station Alley from 13th to 14th Street</t>
  </si>
  <si>
    <t>Chowchilla</t>
  </si>
  <si>
    <t>Alley Paving</t>
  </si>
  <si>
    <t>Alley Paving. City of Chowchilla: Robertson to Kings from 13th ST to 7th ST and Robertson to Trinity from 11th ST to 6th ST.</t>
  </si>
  <si>
    <t>Shafter</t>
  </si>
  <si>
    <t>Grade Separation and Widening</t>
  </si>
  <si>
    <t>SEVENTH STANDARD ROAD FROM EAST OF GALPIN STREET TO WEST OF SR43</t>
  </si>
  <si>
    <t>Mendota</t>
  </si>
  <si>
    <t>Improve railroad corridor by adding concrete panels, installing medians, or channelizers</t>
  </si>
  <si>
    <t>SR33 RRXG btwn Bass Ave and SR 180 Intersection, 9th St RRXG btwn Marie St and Naples St, &amp; W. Belmont Ave RRXG btwn Marie St and SR 180/N San Benito Ave</t>
  </si>
  <si>
    <t>Kerman</t>
  </si>
  <si>
    <t>Road Rehabilitation, replace curb and gutter, sidewalks, ADA curb ramps, signing and striping</t>
  </si>
  <si>
    <t>Kearny Blvd from Park Ave to Del Norte Ave</t>
  </si>
  <si>
    <t>Huron</t>
  </si>
  <si>
    <t>Pave unpaved dirt alley ways.</t>
  </si>
  <si>
    <t xml:space="preserve"> Alley 1 between 11th and 12th Streets from Lassen Ave.(SR269) to M St., Alley 2 between 10th and 11th Streets from Lassen Ave.(SR269) to L St., and Alley 3 between Myrtle St. and Apple Ave. from parking lot w/o Lassen Ave.(SR269) to Orange St.</t>
  </si>
  <si>
    <t>Madera County</t>
  </si>
  <si>
    <t>Replace 2 lane bridge with 2 lane bridge</t>
  </si>
  <si>
    <t>Bridge 41C0123 on Road 427 over Oak Creek</t>
  </si>
  <si>
    <t>Replace 2 Lane Bridge with 2 Lane Bridge</t>
  </si>
  <si>
    <t>Bridge 41C0149 on Avenue 16 1/2 over Dry Creek</t>
  </si>
  <si>
    <t>Construct Pedestrian and Bike Path</t>
  </si>
  <si>
    <t>Road 225 from Willow Creek Drive to Road 228</t>
  </si>
  <si>
    <t>Install 4 foot paved shoulders</t>
  </si>
  <si>
    <t>Six roadway segments in Madera County, including: Road 16, Avenue 9, Avenue 7, Avenue 12, Avenue 18 1/2, and Robertson Blvd.</t>
  </si>
  <si>
    <t>Fresno County</t>
  </si>
  <si>
    <t>Bridge 42C0413 on Lincoln Avenue over Travers Creek</t>
  </si>
  <si>
    <t>Replace two lane bridge with two lane bridge</t>
  </si>
  <si>
    <t>Bridge 42C0276 on South Englehart Avenue over Reedley Main Canal</t>
  </si>
  <si>
    <t>Shoulder improvements: construct 8-foot wide paved shoulders on each side of existing travel way</t>
  </si>
  <si>
    <t>Mountain View Ave from Fowler Ave to McCall Ave</t>
  </si>
  <si>
    <t>Shoulder improvements, construct 8-foot wide paved shoulders on each side of existing travel way</t>
  </si>
  <si>
    <t>Goodfellow Ave from 0.71mi E/O of Channel Rd to Reed Ave.</t>
  </si>
  <si>
    <t>Tulare County</t>
  </si>
  <si>
    <t>Bridge 46C0263 on Avenue 174 over Friant-Kern Canal</t>
  </si>
  <si>
    <t>Bridge 46C0340 on Avenue 428 over Sand Creek</t>
  </si>
  <si>
    <t>Revegetation required by NEPA</t>
  </si>
  <si>
    <t>Bridge 46C0195 on Road M348 over South Fork of Kaweah River</t>
  </si>
  <si>
    <t>Los Angeles</t>
  </si>
  <si>
    <t>Hyperion Viaduct over Los Angeles River, Bridge #53C1881</t>
  </si>
  <si>
    <t>Transit Related</t>
  </si>
  <si>
    <t>Transit Plazas at Normandie and Pico, and Hoover and Pico
DEMO ID: CA513</t>
  </si>
  <si>
    <t>Traffic Intersection Island Improvements</t>
  </si>
  <si>
    <t xml:space="preserve"> North side of Olympic Blvd at Irolo St and Normandy Ave</t>
  </si>
  <si>
    <t>Location of dedicated bike paths, lanes and routes, destinations, and transit hubs</t>
  </si>
  <si>
    <t>Roadway Widening</t>
  </si>
  <si>
    <t>Balboa Widening at Devonshtire Street</t>
  </si>
  <si>
    <t>Pedestrian Improvement</t>
  </si>
  <si>
    <t>Westlake MacArthur Park</t>
  </si>
  <si>
    <t>Install RRFBs at uncontrolled locations.</t>
  </si>
  <si>
    <t>Citywide list of 28 locations; Adams Bl &amp; West View St., Avalon Bl and 90th St; Avalon Bl and 97th St, et</t>
  </si>
  <si>
    <t>Modify traffic signals: install turn phasing, upgrade indication sizes,install  audible ped devices</t>
  </si>
  <si>
    <t>17 locations Citywide; Manchester Ave at Normandie Ave , etc.
(Hoover, Vermont and Broadway. Imperial and Figueroa, Carson and Western. Victory @ Laurel Cyn and Coldwater Cyn, etc)</t>
  </si>
  <si>
    <t>Street Lighting(Replace existing high volt lighting system with low volt.)</t>
  </si>
  <si>
    <t>Ventura Blvd: Amigo Ave to Calhoun Ave
Amigo /white Oak ave.
Densmore Ave / Calhoun</t>
  </si>
  <si>
    <t xml:space="preserve"> Addition of five staging/storage tracks (approximately 31,000 lineal feet) to the existing Pier 400 rail yard</t>
  </si>
  <si>
    <t>In the Port of Los Angeles on Terminal Island.</t>
  </si>
  <si>
    <t>Street Lighting</t>
  </si>
  <si>
    <t>Project locations are scattered throughout the city of LA in the proximity of Downtown LA and Westlake areas; area bounded by Ronald Reagan FWY(118), Ventura FWY(101): &amp; Eagle Rock</t>
  </si>
  <si>
    <t>High Voltage Conversion FED Program Unit 3</t>
  </si>
  <si>
    <t>Projects are in the proximity to the Down Town areas</t>
  </si>
  <si>
    <t xml:space="preserve">Citywide re-surface, construct ADA compliant access ramps, and trucated domes, as needed </t>
  </si>
  <si>
    <t>City of Los Angeles -  city wide</t>
  </si>
  <si>
    <t>San Buenaventura</t>
  </si>
  <si>
    <t>REPLACE EXISTING TWO LANE  BRIDGE (BRIDGE NO. 52C0061)</t>
  </si>
  <si>
    <t>MAIN ST OVER VENTURA RIVER AND RIVER TRAILS BOTH SIDES OF THE VENTURA RIVER (0.5 MILES W/O VENTURA AVE)</t>
  </si>
  <si>
    <t>Oxnard</t>
  </si>
  <si>
    <t>UPGRADE EXISTING SIGNAL STANDARDS &amp; ACCESS RAMPS, INSTALL LED LIGHTS, CONVERT SIGNALTO MAST ARMS</t>
  </si>
  <si>
    <t>FIFTH ST.  &amp; OXNARD BLVD, SAVIERS RD. &amp; ELM ST.,  SAVIERS RD &amp; BRYCE CANYON,  SAVIERS RD 7 BARD RD., SAVIERS RD &amp; PLEASANT VALLEY ROAD.</t>
  </si>
  <si>
    <t>Torrance</t>
  </si>
  <si>
    <t>Rehabilitate asphalt pavement, repair damaged sidwalk, curb and gutter, traffic signal improvments</t>
  </si>
  <si>
    <t>Anza Ave from Del Amo Blvd to Sepulveda Blvd</t>
  </si>
  <si>
    <t>Baldwin Park</t>
  </si>
  <si>
    <t>Install traffic signals and raised medians</t>
  </si>
  <si>
    <t>Maine-Pacific Ave. between Ramona Blvd. and Bogart Ave</t>
  </si>
  <si>
    <t>Pico Rivera</t>
  </si>
  <si>
    <t>Demolish exiist. four lane bridge; construct 2 parallel 3-lane structures w/ CIP</t>
  </si>
  <si>
    <t>Telegraph Road over San Gabriel River. Bridge No. 53C0057</t>
  </si>
  <si>
    <t>Simi Valley</t>
  </si>
  <si>
    <t>BRIDGE REHABILITATION</t>
  </si>
  <si>
    <t>LOS ANGELES AVENUE BRIDGE OVER ARROYO SIMI, 0.1 MILE WEST OF FIRST STREET. STATE BRIDGE # 52C-0206</t>
  </si>
  <si>
    <t>Santa Clarita</t>
  </si>
  <si>
    <t>Post Construction Environmental Mitigation</t>
  </si>
  <si>
    <t>Newhall Ranch Road</t>
  </si>
  <si>
    <t>Los Angeles County</t>
  </si>
  <si>
    <t xml:space="preserve">Bridge Preventive Maintenance Program </t>
  </si>
  <si>
    <t>25 Bridges in the  Unincorporated Areas of LA County</t>
  </si>
  <si>
    <t>Six bridges in the cities of Baldwin Park, Cerritos, Downey, Pico Rivera, and Pasadena</t>
  </si>
  <si>
    <t>Los Angeles County Metropolitan Transportation Authority</t>
  </si>
  <si>
    <t>Sound Wall</t>
  </si>
  <si>
    <t>I-210 FWY FROM 0.2 MILES WEST OF MARENGO AVE TO W ILSON AVE IN THE CITY OF PASADENA AND APPROX. 1.5 MILES OF SOUNDWALLS FROM BALDWIN AVE TO SANTA ANITA AVE IN THE CITY OF ARCADIA.</t>
  </si>
  <si>
    <t>San Gabriel Valley Council of Governments</t>
  </si>
  <si>
    <t>New Bridge( grade separation)</t>
  </si>
  <si>
    <t xml:space="preserve">Durfee Avenue at the UPRR in the City of Pico Rivera  </t>
  </si>
  <si>
    <t>Roadway Widening(Install right turn lane , etc)</t>
  </si>
  <si>
    <t>West side of San Fernando Road  at Balboa Road</t>
  </si>
  <si>
    <t>Reconstruct interchange</t>
  </si>
  <si>
    <t>San Bernardino</t>
  </si>
  <si>
    <t>Upgrade traffic signal hardware</t>
  </si>
  <si>
    <t>Two hundred and twenty-four (224) signalized intersections on various arterials in the City of San Bernardino</t>
  </si>
  <si>
    <t>Chino</t>
  </si>
  <si>
    <t>Roadway widening and extension</t>
  </si>
  <si>
    <t>Pine Avenue from State Route 71 to Euclid Avenue (State Route 83)</t>
  </si>
  <si>
    <t>Palm Springs</t>
  </si>
  <si>
    <t>Bridge rehabilitation and widening from four to six lanes</t>
  </si>
  <si>
    <t>Ramon Road from San Luis Rey Drive to Landau Boulevard, Br. No. 56C-0287</t>
  </si>
  <si>
    <t>Bridge rehabilitation</t>
  </si>
  <si>
    <t>East Palm Canyon Drive over Palm Canyon Wash, Br. No. 56C-0409</t>
  </si>
  <si>
    <t>Bridge replacement</t>
  </si>
  <si>
    <t>South Palm Canyon Drive over Tahquitz Creek, Br. No. 56C-0408</t>
  </si>
  <si>
    <t>Barstow</t>
  </si>
  <si>
    <t>North First Avenue bridge over the BNSF Railroad, from 0.2 miles north of Main Street to Crooks Street, Br. No. 54C-0088</t>
  </si>
  <si>
    <t>North First Avenue bridge over the Mojave River, Br. No. 54C-0089</t>
  </si>
  <si>
    <t>Riverside County</t>
  </si>
  <si>
    <t>Replace existing 2-lane bridge with new 4-lane bridge</t>
  </si>
  <si>
    <t>Market Street over the Santa Ana River in Jurupa Valley, Br. No. 56C-0024</t>
  </si>
  <si>
    <t>Chuckwalla Valley Road over Acari Ditch, Br. No. 56C-0108</t>
  </si>
  <si>
    <t>Chuckwalla Valley Road over Sutro Ditch, Br. No. 56C-0104</t>
  </si>
  <si>
    <t>Chuckwalla Valley Road over Tarantula Ditch, Br. No. 56C-0103</t>
  </si>
  <si>
    <t>Railroad Avenue over Fornat Wash, Br. No. 56C-0099</t>
  </si>
  <si>
    <t>Railroad Avenue over east channel of Stubbe Wash, Br. No. 56C-0101</t>
  </si>
  <si>
    <t>Bridge replacement from two to six lanes</t>
  </si>
  <si>
    <t>IN WESTERN RIVERSIDE COUNTY IN THE CITY OF NORCO - ON HAMNER AVE OVER SANTA ANA RIVER .5 MILES N/O OF SIXTH STREET,  (BRIDGE NO.56C0446).</t>
  </si>
  <si>
    <t>Chuckwalla Valley Road over Aztec Ditch, Br. No. 56C-0102</t>
  </si>
  <si>
    <t>San Bernardino Associated Governments</t>
  </si>
  <si>
    <t>Widen highway to four lanes with left-turn channelization</t>
  </si>
  <si>
    <t>US 395 from Palmdale Road (State Route 18) in the City of Victorville to Chamberlaine Way in the City of Adelanto, Phase 1</t>
  </si>
  <si>
    <t>Add toll express lanes in each direction</t>
  </si>
  <si>
    <t>I-10 corridor express lane widening, Phase I, from San Antonio Avenue in the City of Pomona to the I-10/I-15 interchange in the City of Ontario</t>
  </si>
  <si>
    <t xml:space="preserve"> Riverside County Transportation Commission</t>
  </si>
  <si>
    <t>SR 91/ SR 71 interchange</t>
  </si>
  <si>
    <t>Eastbound truck-climbing and westbound truck-descending lanes</t>
  </si>
  <si>
    <t>State Route 60 from Gilman Springs Road to 1.37 miles west of Jack Rabbit Trail</t>
  </si>
  <si>
    <t>Smart Freeways Demonstration Project.</t>
  </si>
  <si>
    <t>City of Temecula on I-15 NB from San Diego County line to I-15/I-215 split on Rancho California Road, Temecula Parkway, and Winchester Road ramps</t>
  </si>
  <si>
    <t>San Bernardino County Transportation Authority</t>
  </si>
  <si>
    <t>Mount Vernon Avenue overhead at the Burlington Northern Santa Fe Railroad yard from King Street to 5th Street, Br. No. 54C-0066</t>
  </si>
  <si>
    <t>Develop, promote, and implement a 3-year rideshare program</t>
  </si>
  <si>
    <t>Throughout the South Coast Air Basin within San Bernardino County</t>
  </si>
  <si>
    <t>Replace low water crossing with a 4-lane bridge</t>
  </si>
  <si>
    <t>Vista Chino Road at Whitewater River east of Gene Autry Trail in the City of Palm Springs, LWC #00L0052</t>
  </si>
  <si>
    <t>La Quinta</t>
  </si>
  <si>
    <t>Eliminate low water crossing with 4-lane bridge</t>
  </si>
  <si>
    <t>Dune Palms Road over the Coachella Valley Stormwater Channel (Whitewater River) in the City of La Quinta, LWC 00L0070</t>
  </si>
  <si>
    <t>Modesto</t>
  </si>
  <si>
    <t>Interconnect Signals (Signal Coordination)</t>
  </si>
  <si>
    <t>Scenic Drive between Bodem Street and Oakdale Road</t>
  </si>
  <si>
    <t>Traffic Control Devices / Radio Communication Upgrades (Purchase Radio Communication Units)</t>
  </si>
  <si>
    <t>City of Modesto</t>
  </si>
  <si>
    <t xml:space="preserve"> Purchase of Travel Time Bluetooth Devices</t>
  </si>
  <si>
    <t>Roadway Widening, Reconstruct to 8 Lane Interchange</t>
  </si>
  <si>
    <t>SR99 at Briggsmore/Carpenter Road</t>
  </si>
  <si>
    <t>Claus Road Between Briggsmore and Creekwood Drive</t>
  </si>
  <si>
    <t>Los Banos</t>
  </si>
  <si>
    <t>Complete Streets</t>
  </si>
  <si>
    <t>Pioneer Road in the City of Los Banos</t>
  </si>
  <si>
    <t>Turlock</t>
  </si>
  <si>
    <t>Signal Synchronization.</t>
  </si>
  <si>
    <t>E. Monte Vista Ave between Geer Road. and Berkeley Avenue</t>
  </si>
  <si>
    <t>Gustine</t>
  </si>
  <si>
    <t>Construct Roundabout on SR-140/33</t>
  </si>
  <si>
    <t>On SR-140/33 at Fourth Street and Sixth Avenue.</t>
  </si>
  <si>
    <t>Pedestrian Improvements</t>
  </si>
  <si>
    <t>3rd Ave (3rd St to East Ave), East Ave (3rd Ave to South
Ave), and South Ave (Railroad to East Ave)</t>
  </si>
  <si>
    <t>Atwater</t>
  </si>
  <si>
    <t>Pedestrian and Bike Path</t>
  </si>
  <si>
    <t>Atwater Ph 3 Ped Improvmnts to Connect w/Dntwn. Oak Ave and Mulberry Ave btwn Third St and Linden St; Laurel Ave, Kadota Ave and Juniper Ave btwn Third St and First St; Third St...</t>
  </si>
  <si>
    <t>Riverbank</t>
  </si>
  <si>
    <t xml:space="preserve"> Pavement Reconstruction along with Bike and Pedestrian Improvements.</t>
  </si>
  <si>
    <t>Callander Avenue from just North of Topeka Street to just South of Santa Fe Street.</t>
  </si>
  <si>
    <t>Livingston</t>
  </si>
  <si>
    <t>Construct Multi-use Path Improvements (Phase 1)</t>
  </si>
  <si>
    <t>At Max Foster Sports Complex Area in Livingston</t>
  </si>
  <si>
    <t>Amador County</t>
  </si>
  <si>
    <t>Construct Safety and Operational Improvements</t>
  </si>
  <si>
    <t xml:space="preserve">Pine Grove at SR 88 from Climax Road to Mount Zion. </t>
  </si>
  <si>
    <t>San Joaquin County</t>
  </si>
  <si>
    <t>Replace existing one-lane timber bridge with a wider one-lane bridge</t>
  </si>
  <si>
    <t>Buckman Road over Duck Creek, Bridge 29C0307.</t>
  </si>
  <si>
    <t>Tuolumne County</t>
  </si>
  <si>
    <t>Rehabilitate existing two-lane bridge</t>
  </si>
  <si>
    <t>Algerine Road over Algerine Creek (Bridge 32C0073)</t>
  </si>
  <si>
    <t>Stanislaus County</t>
  </si>
  <si>
    <t>Replace existing historic 2-lane bridge with a standard 4-lane bridge, including a median.</t>
  </si>
  <si>
    <t>Seventh Street over Tuolumne River, Bridge 38C0023.</t>
  </si>
  <si>
    <t>Replace 2-lane bridge with a standard 2-lane bridge (seismic retrofit)</t>
  </si>
  <si>
    <t>Hickman Rd. over Tuolumne River, Bridge 38C0004A</t>
  </si>
  <si>
    <t>Install Traffic Signal System</t>
  </si>
  <si>
    <t>Intersection of Crows Landing Road and 7th Street</t>
  </si>
  <si>
    <t>Mariposa County</t>
  </si>
  <si>
    <t>Rehabilitate existing two-lane bridge; Widen to standard two-lane width (No Added Lane Capacity)</t>
  </si>
  <si>
    <t>School House Road Bridge (40C0053) over Owens Creek.</t>
  </si>
  <si>
    <t>Install centerline /edgeline striping</t>
  </si>
  <si>
    <t>1) MERCED FALLS RD: COUNTYLINE (PM 10) - COUNTYLINE (PM 19.04); 2) E. WHITLOCK RD: SR140 - COLORADO RD; 3) MT. BULLION CUTOFF (PM10.00): SR140 - SR49), 4) BEN HUR RD: COUNTYLINE (PM 10.00) - PM 15.00 AND PM 18.50; 5) TRIANGLE RD: SR140 - E. WESTFALL RD ; 6)SUMMIT RD: SR41-END OF PAVEMENT</t>
  </si>
  <si>
    <t>Surface unpaved road, shoulder backing, ditch excavating</t>
  </si>
  <si>
    <t>Leonard Rd PM 10.63(Harvest Dr) to PM11.45(Mobilehome Park)</t>
  </si>
  <si>
    <t>San Joaquin Council of Governments</t>
  </si>
  <si>
    <t>Widen from 6 to 8 lanes with managed lanes including sound walls and eleven joined bridges</t>
  </si>
  <si>
    <t>Near Tracy, I-205 from the Alameda County line to Interstate 5</t>
  </si>
  <si>
    <t>Stanislaus Council of Governments</t>
  </si>
  <si>
    <t>Transit Related - (Regional Rideshare ProgramThe Regional Rideshare Program consists of regional rideshare marketing services.  These services include, but are not limited to, supporting existing and expanded activities designated to increase the use of carpools and vanpools.  The program also supports the purchase and use of computerized matching software and outreach materials to employers.  A guaranteed ride home program is also included as part of the project.</t>
  </si>
  <si>
    <t>Within Stanislaus county (Regional Rideshare Program)</t>
  </si>
  <si>
    <t>San Diego</t>
  </si>
  <si>
    <t>In the City of San Diego on El Camino Real Bridge over the San Dieguito River, Brd # 57C-0042</t>
  </si>
  <si>
    <t>Fairmount Ave Overcrossing Aldine Dr. (57C0420R) Right Bridge</t>
  </si>
  <si>
    <t>Bridge rehabilitation of two lane bridge</t>
  </si>
  <si>
    <t>Fairmount Ave Overcrossing Aldine Ave (57C0420L)
Left Bridge</t>
  </si>
  <si>
    <t>Installation of roundabouts and other traffic control measures to improve pedestrian safety.</t>
  </si>
  <si>
    <t>University Avenue between Fairmount Avenue and Euclid Avenue</t>
  </si>
  <si>
    <t>La Mesa</t>
  </si>
  <si>
    <t>Bridge Rehabilitation. Widen bridge to accomodate wider lanes, shoulders, and sidewalks.</t>
  </si>
  <si>
    <t>Bridge No.57C0467, Grossmont Center Drive over MTDB LRT &amp; SDIV RR. 0.04 mile south of Fletcher Parkway.</t>
  </si>
  <si>
    <t>San Diego County</t>
  </si>
  <si>
    <t>Sycamore Drive over North Fork San Marcos Creek 57C-0358</t>
  </si>
  <si>
    <t>Anaheim</t>
  </si>
  <si>
    <t>Nohl Ranch Open Space Trail project will construct a 10' wide Class I bikeway in compliance with Caltrans standards. Ancillary features of the project include lighting, shared lane markings, signs to indicate directions and distances to nearby destinations, bicycle parking, and bicycle detection at the Imperial Highway signal in Alternative 1. The project will also include construction of a pedestrian traffic signal.</t>
  </si>
  <si>
    <t>Various locations in Anaheim</t>
  </si>
  <si>
    <t>Santa Ana</t>
  </si>
  <si>
    <t>Install bicycle racks and construct bicycle center</t>
  </si>
  <si>
    <t>Throughout the City of Santa Ana and at the Santa Ana Regional Transportation Center</t>
  </si>
  <si>
    <t>Protected left-turn signal phasing</t>
  </si>
  <si>
    <t>Intersections of 1st Street at Jackson Street and 5th Street at Euclid Street</t>
  </si>
  <si>
    <t>Protective 6' Bike Lane, raised median, road narrowing, signage, striping, ADA, bike detection</t>
  </si>
  <si>
    <t>Warner Ave. from Oak St. to Grand Ave.</t>
  </si>
  <si>
    <t>Orange</t>
  </si>
  <si>
    <t>Protected left-turn signal phasing on Batavia Street</t>
  </si>
  <si>
    <t>Intersection of Chapman Avenue and Batavia Street</t>
  </si>
  <si>
    <t>Class I Bicycle Lane/Multipurpose Trail including 2 bridges, signage, rest areas, &amp; trash receptacle</t>
  </si>
  <si>
    <t>Along Cannon St., 800' N/O Santiago Canyon Rd., connecting to existing bike trail &amp; continuing along the north bank of Santiago Creek from Cannon St. to Santiago Oaks Regional Park</t>
  </si>
  <si>
    <t>Orange County Transportation Authority</t>
  </si>
  <si>
    <t>Project study reports for HOV lanes</t>
  </si>
  <si>
    <t>I-5 from the Orange/San Diego County Line to Avenida Pico in the City of San Clemente</t>
  </si>
  <si>
    <t>HOV and mixed-flow lanes in each direction</t>
  </si>
  <si>
    <t>State Route 55 from Interstate 405 to Interstate 5</t>
  </si>
  <si>
    <t>I-5 Improvement, Yale Ave. to SR-55 (segment 2)</t>
  </si>
  <si>
    <t>01</t>
  </si>
  <si>
    <t>BRLRT</t>
  </si>
  <si>
    <t>5910(041)</t>
  </si>
  <si>
    <t>0100000010</t>
  </si>
  <si>
    <t>RPSTPLE</t>
  </si>
  <si>
    <t>5914(042)</t>
  </si>
  <si>
    <t>0100000054</t>
  </si>
  <si>
    <t>5914(043)</t>
  </si>
  <si>
    <t>0100000055</t>
  </si>
  <si>
    <t>5901(044)</t>
  </si>
  <si>
    <t>0100020389</t>
  </si>
  <si>
    <t>5910(084)</t>
  </si>
  <si>
    <t>0100020405</t>
  </si>
  <si>
    <t>M2E3</t>
  </si>
  <si>
    <t>5914(094)</t>
  </si>
  <si>
    <t>0114000023</t>
  </si>
  <si>
    <t>5914(095)</t>
  </si>
  <si>
    <t>0114000024</t>
  </si>
  <si>
    <t>5914(111)</t>
  </si>
  <si>
    <t>0117000017</t>
  </si>
  <si>
    <t>32D0(009)</t>
  </si>
  <si>
    <t>0117000125</t>
  </si>
  <si>
    <t>32L0(127)</t>
  </si>
  <si>
    <t>0117000303</t>
  </si>
  <si>
    <t>32L0(237)</t>
  </si>
  <si>
    <t>0117000314</t>
  </si>
  <si>
    <t>32L0(252)</t>
  </si>
  <si>
    <t>0117000329</t>
  </si>
  <si>
    <t>28C1(003)</t>
  </si>
  <si>
    <t>0118000084</t>
  </si>
  <si>
    <t>Lake County</t>
  </si>
  <si>
    <t>On Hill Road PM 7.70 to 7.80 PR</t>
  </si>
  <si>
    <t>Del Norte County</t>
  </si>
  <si>
    <t>Pebble Beach Dr</t>
  </si>
  <si>
    <t>Humboldt County</t>
  </si>
  <si>
    <t>Bell Springs Rd PM 2.20</t>
  </si>
  <si>
    <t>Elk Creek Road PM 0.95/2.42</t>
  </si>
  <si>
    <t>Mattole Road PM 13.66/13.68</t>
  </si>
  <si>
    <t>Hunter Creek Bridge on Requa Road 0.1 mile west of SR-101 near Klamath, CA</t>
  </si>
  <si>
    <t>Mendocino County</t>
  </si>
  <si>
    <t>Seismic Retrofit, Bridge Rehablitation</t>
  </si>
  <si>
    <t>Eureka Hill Road, CR505, MP 4.92, Br,.No. 10C-0034</t>
  </si>
  <si>
    <t>Hill Road Bridge over Mill Creek (Bridge  # 10C0111)</t>
  </si>
  <si>
    <t>AC Overlay / Roadway Rehabilitation and bike lanes construction project</t>
  </si>
  <si>
    <t>South Main Street from the Lakeport City Limits to the SR 175 extension.</t>
  </si>
  <si>
    <t>AC Overlay / Road Rehabilitation and construct bike lanes project</t>
  </si>
  <si>
    <t>Soda Bay Road from the SR 175 extension to Manning Creek.</t>
  </si>
  <si>
    <t>Chalk Mountain Road Bridge over North Fork Cache Creek, in spring Valley Lake Dev. (Bridge # 14C0048)</t>
  </si>
  <si>
    <t>Wolf Creek Road over Wolf Creek</t>
  </si>
  <si>
    <t>Bartlett Springs Road Bridge over Bartlett Creek (Bridge No. 14C0099)</t>
  </si>
  <si>
    <t>San Francisco County Transportation Authority</t>
  </si>
  <si>
    <t>Build new two-way Class I ADA compliant pedestrian and bicycle connections</t>
  </si>
  <si>
    <t>On Yerba Buena Island along Hillcrest Rd and Treasure Island Rd.</t>
  </si>
  <si>
    <t>Road widening with bike/ped facilities</t>
  </si>
  <si>
    <t>Madison Ave from Sunrise to Hazel</t>
  </si>
  <si>
    <t>Ridgecrest</t>
  </si>
  <si>
    <t>Install Electric Vehicle Charging Station and Solar Photovoltaic System</t>
  </si>
  <si>
    <t>City corporation Yard located at 636 W Ridgecrest Blvd</t>
  </si>
  <si>
    <t>Federal Financial Deadline.  This deadline will supercede the CWA deadline if approved.  Invoices due 8/15/2026.</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</si>
</sst>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
    <numFmt numFmtId="43" formatCode="_(* #,##0.00_);_(* \(#,##0.00\);_(* &quot;-&quot;??_);_(@_)"/>
    <numFmt numFmtId="164" formatCode="###,###,###,##0.00;\(###,###,###,##0.00\)"/>
  </numFmts>
  <fonts count="13" x14ac:knownFonts="1">
    <font>
      <sz val="10"/>
      <name val="Arial"/>
    </font>
    <font>
      <sz val="10"/>
      <name val="Arial"/>
      <family val="2"/>
    </font>
    <font>
      <sz val="12"/>
      <color rgb="FF9C5700"/>
      <name val="Calibri"/>
      <family val="2"/>
      <scheme val="minor"/>
    </font>
    <font>
      <sz val="12"/>
      <name val="Arial"/>
      <family val="2"/>
    </font>
    <font>
      <b/>
      <sz val="12"/>
      <color theme="0"/>
      <name val="Arial"/>
      <family val="2"/>
    </font>
    <font>
      <sz val="14"/>
      <name val="Arial"/>
      <family val="2"/>
    </font>
    <font>
      <sz val="12"/>
      <color indexed="8"/>
      <name val="Arial"/>
      <family val="2"/>
    </font>
    <font>
      <sz val="12"/>
      <color theme="0"/>
      <name val="Arial"/>
      <family val="2"/>
    </font>
    <font>
      <sz val="12"/>
      <color rgb="FFFF0000"/>
      <name val="Arial"/>
      <family val="2"/>
    </font>
    <font>
      <strike/>
      <sz val="12"/>
      <color rgb="FFFF0000"/>
      <name val="Arial"/>
      <family val="2"/>
    </font>
    <font>
      <b/>
      <sz val="12"/>
      <color rgb="FFFF0000"/>
      <name val="Arial"/>
      <family val="2"/>
    </font>
    <font>
      <sz val="18"/>
      <name val="Arial"/>
      <family val="2"/>
    </font>
    <font>
      <u/>
      <sz val="10"/>
      <color theme="10"/>
      <name val="Arial"/>
      <family val="2"/>
    </font>
  </fonts>
  <fills count="5">
    <fill>
      <patternFill patternType="none"/>
    </fill>
    <fill>
      <patternFill patternType="gray125"/>
    </fill>
    <fill>
      <patternFill patternType="solid">
        <fgColor theme="4"/>
        <bgColor indexed="64"/>
      </patternFill>
    </fill>
    <fill>
      <patternFill patternType="solid">
        <fgColor rgb="FFFFEB9C"/>
      </patternFill>
    </fill>
    <fill>
      <patternFill patternType="solid">
        <fgColor theme="5" tint="-0.499984740745262"/>
        <bgColor indexed="64"/>
      </patternFill>
    </fill>
  </fills>
  <borders count="6">
    <border>
      <left/>
      <right/>
      <top/>
      <bottom/>
      <diagonal/>
    </border>
    <border>
      <left style="thin">
        <color indexed="64"/>
      </left>
      <right style="thin">
        <color indexed="64"/>
      </right>
      <top style="thin">
        <color indexed="64"/>
      </top>
      <bottom style="thin">
        <color indexed="64"/>
      </bottom>
      <diagonal/>
    </border>
    <border>
      <left/>
      <right style="thin">
        <color indexed="64"/>
      </right>
      <top/>
      <bottom style="thin">
        <color indexed="64"/>
      </bottom>
      <diagonal/>
    </border>
    <border>
      <left/>
      <right style="thin">
        <color indexed="64"/>
      </right>
      <top style="thin">
        <color indexed="64"/>
      </top>
      <bottom style="thin">
        <color indexed="64"/>
      </bottom>
      <diagonal/>
    </border>
    <border>
      <left/>
      <right style="thin">
        <color indexed="64"/>
      </right>
      <top style="thin">
        <color indexed="64"/>
      </top>
      <bottom/>
      <diagonal/>
    </border>
    <border>
      <left style="thin">
        <color indexed="64"/>
      </left>
      <right style="thin">
        <color indexed="64"/>
      </right>
      <top style="thin">
        <color indexed="64"/>
      </top>
      <bottom/>
      <diagonal/>
    </border>
  </borders>
  <cellStyleXfs count="7">
    <xf numFmtId="0" fontId="0" fillId="0" borderId="0" applyNumberFormat="0" applyFont="0" applyFill="0" applyBorder="0" applyAlignment="0" applyProtection="0"/>
    <xf numFmtId="0" fontId="1" fillId="0" borderId="0" applyNumberFormat="0" applyFont="0" applyFill="0" applyBorder="0" applyAlignment="0" applyProtection="0"/>
    <xf numFmtId="43" fontId="1" fillId="0" borderId="0" applyFont="0" applyFill="0" applyBorder="0" applyAlignment="0" applyProtection="0"/>
    <xf numFmtId="0" fontId="1" fillId="0" borderId="0" applyNumberFormat="0" applyFont="0" applyFill="0" applyBorder="0" applyAlignment="0" applyProtection="0"/>
    <xf numFmtId="0" fontId="12" fillId="0" borderId="0" applyNumberFormat="0" applyFill="0" applyBorder="0" applyAlignment="0" applyProtection="0"/>
    <xf numFmtId="0" fontId="2" fillId="3" borderId="0" applyNumberFormat="0" applyBorder="0" applyAlignment="0" applyProtection="0"/>
    <xf numFmtId="0" fontId="1" fillId="0" borderId="0" applyNumberFormat="0" applyFont="0" applyFill="0" applyBorder="0" applyAlignment="0" applyProtection="0"/>
  </cellStyleXfs>
  <cellXfs count="36">
    <xf numFmtId="0" fontId="0" fillId="0" borderId="0" xfId="0" applyNumberFormat="1" applyFont="1" applyFill="1" applyBorder="1" applyAlignment="1"/>
    <xf numFmtId="0" fontId="1" fillId="0" borderId="0" xfId="0" applyNumberFormat="1" applyFont="1" applyFill="1" applyBorder="1" applyAlignment="1"/>
    <xf numFmtId="0" fontId="3" fillId="0" borderId="0" xfId="0" applyNumberFormat="1" applyFont="1" applyFill="1" applyBorder="1" applyAlignment="1">
      <alignment horizontal="center" vertical="center" wrapText="1"/>
    </xf>
    <xf numFmtId="0" fontId="4" fillId="0" borderId="0" xfId="0" applyNumberFormat="1" applyFont="1" applyFill="1" applyBorder="1" applyAlignment="1">
      <alignment horizontal="center" vertical="center" wrapText="1"/>
    </xf>
    <xf numFmtId="0" fontId="3" fillId="0" borderId="0" xfId="0" applyNumberFormat="1" applyFont="1" applyFill="1" applyBorder="1" applyAlignment="1">
      <alignment vertical="center" wrapText="1"/>
    </xf>
    <xf numFmtId="0" fontId="3" fillId="0" borderId="0" xfId="0" applyFont="1" applyFill="1"/>
    <xf numFmtId="0" fontId="6" fillId="0" borderId="0" xfId="0" applyFont="1" applyFill="1" applyBorder="1" applyAlignment="1">
      <alignment horizontal="left" vertical="center" wrapText="1"/>
    </xf>
    <xf numFmtId="0" fontId="6" fillId="0" borderId="0" xfId="0" applyFont="1" applyFill="1" applyBorder="1" applyAlignment="1">
      <alignment horizontal="center" vertical="center" wrapText="1"/>
    </xf>
    <xf numFmtId="0" fontId="3" fillId="0" borderId="0" xfId="0" applyFont="1" applyFill="1" applyBorder="1"/>
    <xf numFmtId="0" fontId="3" fillId="0" borderId="0" xfId="0" applyNumberFormat="1" applyFont="1" applyFill="1" applyBorder="1" applyAlignment="1">
      <alignment horizontal="center" vertical="center"/>
    </xf>
    <xf numFmtId="0" fontId="5" fillId="0" borderId="2" xfId="0" applyNumberFormat="1" applyFont="1" applyFill="1" applyBorder="1" applyAlignment="1">
      <alignment horizontal="left" vertical="center" wrapText="1"/>
    </xf>
    <xf numFmtId="0" fontId="5" fillId="0" borderId="3" xfId="0" applyNumberFormat="1" applyFont="1" applyFill="1" applyBorder="1" applyAlignment="1">
      <alignment horizontal="left" vertical="center" wrapText="1"/>
    </xf>
    <xf numFmtId="0" fontId="5" fillId="0" borderId="3" xfId="0" applyNumberFormat="1" applyFont="1" applyFill="1" applyBorder="1" applyAlignment="1">
      <alignment vertical="center" wrapText="1"/>
    </xf>
    <xf numFmtId="0" fontId="5" fillId="0" borderId="3" xfId="0" applyFont="1" applyFill="1" applyBorder="1" applyAlignment="1">
      <alignment horizontal="left" vertical="center" wrapText="1"/>
    </xf>
    <xf numFmtId="0" fontId="5" fillId="0" borderId="4" xfId="0" applyNumberFormat="1" applyFont="1" applyFill="1" applyBorder="1" applyAlignment="1">
      <alignment vertical="center" wrapText="1"/>
    </xf>
    <xf numFmtId="0" fontId="3" fillId="0" borderId="1" xfId="0" applyNumberFormat="1" applyFont="1" applyFill="1" applyBorder="1" applyAlignment="1">
      <alignment horizontal="center" vertical="center" wrapText="1"/>
    </xf>
    <xf numFmtId="0" fontId="9" fillId="0" borderId="0" xfId="0" applyFont="1" applyFill="1" applyBorder="1" applyAlignment="1">
      <alignment horizontal="right" vertical="top" wrapText="1"/>
    </xf>
    <xf numFmtId="0" fontId="9" fillId="0" borderId="0" xfId="0" applyFont="1" applyFill="1" applyBorder="1" applyAlignment="1">
      <alignment horizontal="left" vertical="center" wrapText="1"/>
    </xf>
    <xf numFmtId="0" fontId="8" fillId="0" borderId="0" xfId="0" applyFont="1" applyFill="1" applyBorder="1" applyAlignment="1">
      <alignment horizontal="left" vertical="center" wrapText="1"/>
    </xf>
    <xf numFmtId="0" fontId="3" fillId="0" borderId="0" xfId="0" applyNumberFormat="1" applyFont="1" applyFill="1" applyBorder="1" applyAlignment="1">
      <alignment horizontal="center" vertical="top"/>
    </xf>
    <xf numFmtId="0" fontId="6" fillId="0" borderId="0" xfId="0" applyFont="1" applyFill="1" applyBorder="1" applyAlignment="1">
      <alignment vertical="top"/>
    </xf>
    <xf numFmtId="0" fontId="3" fillId="0" borderId="0" xfId="0" applyFont="1" applyFill="1" applyBorder="1" applyAlignment="1">
      <alignment vertical="top"/>
    </xf>
    <xf numFmtId="0" fontId="8" fillId="0" borderId="0" xfId="0" applyFont="1" applyFill="1" applyAlignment="1">
      <alignment wrapText="1"/>
    </xf>
    <xf numFmtId="0" fontId="8" fillId="0" borderId="0" xfId="0" applyNumberFormat="1" applyFont="1" applyFill="1" applyBorder="1" applyAlignment="1">
      <alignment horizontal="left" vertical="center" wrapText="1"/>
    </xf>
    <xf numFmtId="0" fontId="10" fillId="0" borderId="0" xfId="0" applyNumberFormat="1" applyFont="1" applyFill="1" applyBorder="1" applyAlignment="1">
      <alignment vertical="center"/>
    </xf>
    <xf numFmtId="0" fontId="3" fillId="0" borderId="0" xfId="0" applyFont="1" applyFill="1" applyBorder="1" applyAlignment="1">
      <alignment horizontal="left" vertical="center" wrapText="1"/>
    </xf>
    <xf numFmtId="0" fontId="11" fillId="0" borderId="0" xfId="0" applyNumberFormat="1" applyFont="1" applyFill="1" applyBorder="1" applyAlignment="1">
      <alignment horizontal="left" vertical="center"/>
    </xf>
    <xf numFmtId="0" fontId="6" fillId="0" borderId="0" xfId="0" applyFont="1" applyFill="1" applyBorder="1" applyAlignment="1">
      <alignment horizontal="left" vertical="top"/>
    </xf>
    <xf numFmtId="0" fontId="7" fillId="2" borderId="5" xfId="0" applyFont="1" applyFill="1" applyBorder="1" applyAlignment="1">
      <alignment horizontal="center" vertical="center" wrapText="1"/>
    </xf>
    <xf numFmtId="0" fontId="3" fillId="0" borderId="0" xfId="0" applyFont="1" applyFill="1" applyBorder="1" applyAlignment="1">
      <alignment wrapText="1"/>
    </xf>
    <xf numFmtId="0" fontId="3" fillId="0" borderId="0" xfId="0" applyFont="1" applyFill="1" applyAlignment="1">
      <alignment wrapText="1"/>
    </xf>
    <xf numFmtId="14" fontId="6" fillId="0" borderId="0" xfId="0" applyNumberFormat="1" applyFont="1" applyFill="1" applyBorder="1" applyAlignment="1">
      <alignment horizontal="left" vertical="center" wrapText="1"/>
    </xf>
    <xf numFmtId="0" fontId="3" fillId="0" borderId="1" xfId="0" applyFont="1" applyFill="1" applyBorder="1" applyAlignment="1">
      <alignment horizontal="center" vertical="center" wrapText="1"/>
    </xf>
    <xf numFmtId="0" fontId="3" fillId="0" borderId="1" xfId="0" applyNumberFormat="1" applyFont="1" applyFill="1" applyBorder="1" applyAlignment="1">
      <alignment horizontal="center" vertical="center"/>
    </xf>
    <xf numFmtId="164" fontId="3" fillId="0" borderId="1" xfId="0" applyNumberFormat="1" applyFont="1" applyFill="1" applyBorder="1" applyAlignment="1">
      <alignment horizontal="right" vertical="center"/>
    </xf>
    <xf numFmtId="0" fontId="4" fillId="4" borderId="5" xfId="0" applyFont="1" applyFill="1" applyBorder="1" applyAlignment="1">
      <alignment horizontal="center" vertical="center" wrapText="1"/>
    </xf>
  </cellXfs>
  <cellStyles count="7">
    <cellStyle name="Comma 2" xfId="2" xr:uid="{FF07C37D-6387-485D-80DF-61C160747BCF}"/>
    <cellStyle name="Hyperlink 2" xfId="4" xr:uid="{39BDAB7E-BEA3-4CAC-AF81-362076304A2F}"/>
    <cellStyle name="Neutral 2" xfId="5" xr:uid="{ED32D095-517C-4652-A0D5-3916967E6438}"/>
    <cellStyle name="Normal" xfId="0" builtinId="0"/>
    <cellStyle name="Normal 2" xfId="1" xr:uid="{B217501C-4B0F-499E-A3D8-81334781AB43}"/>
    <cellStyle name="Normal 3" xfId="3" xr:uid="{0BD41148-282F-46CA-ACD6-0F912EA841DA}"/>
    <cellStyle name="Normal 4" xfId="6" xr:uid="{97FD6A9A-CC30-4C8C-89E5-ED3165BA2B9E}"/>
  </cellStyles>
  <dxfs count="12">
    <dxf>
      <font>
        <b val="0"/>
        <i val="0"/>
        <strike val="0"/>
        <condense val="0"/>
        <extend val="0"/>
        <outline val="0"/>
        <shadow val="0"/>
        <u val="none"/>
        <vertAlign val="baseline"/>
        <sz val="14"/>
        <color auto="1"/>
        <name val="Arial"/>
        <family val="2"/>
        <scheme val="none"/>
      </font>
      <numFmt numFmtId="0" formatCode="General"/>
      <fill>
        <patternFill patternType="none">
          <fgColor indexed="64"/>
          <bgColor indexed="65"/>
        </patternFill>
      </fill>
      <alignment horizontal="general" vertical="center" textRotation="0" wrapText="1" indent="0" justifyLastLine="0" shrinkToFit="0" readingOrder="0"/>
      <border diagonalUp="0" diagonalDown="0">
        <left/>
        <right style="thin">
          <color indexed="64"/>
        </right>
        <top style="thin">
          <color indexed="64"/>
        </top>
        <bottom style="thin">
          <color indexed="64"/>
        </bottom>
        <vertical style="thin">
          <color indexed="64"/>
        </vertical>
        <horizontal style="thin">
          <color indexed="64"/>
        </horizontal>
      </border>
    </dxf>
    <dxf>
      <border>
        <top style="thin">
          <color indexed="64"/>
        </top>
      </border>
    </dxf>
    <dxf>
      <border diagonalUp="0" diagonalDown="0">
        <left style="thin">
          <color indexed="64"/>
        </left>
        <right style="thin">
          <color indexed="64"/>
        </right>
        <top style="thin">
          <color indexed="64"/>
        </top>
        <bottom style="thin">
          <color indexed="64"/>
        </bottom>
      </border>
    </dxf>
    <dxf>
      <font>
        <b val="0"/>
        <i val="0"/>
        <strike val="0"/>
        <condense val="0"/>
        <extend val="0"/>
        <outline val="0"/>
        <shadow val="0"/>
        <u val="none"/>
        <vertAlign val="baseline"/>
        <sz val="14"/>
        <color auto="1"/>
        <name val="Arial"/>
        <family val="2"/>
        <scheme val="none"/>
      </font>
      <fill>
        <patternFill patternType="none">
          <fgColor indexed="64"/>
          <bgColor indexed="65"/>
        </patternFill>
      </fill>
      <alignment horizontal="general" vertical="center" textRotation="0" wrapText="1" indent="0" justifyLastLine="0" shrinkToFit="0" readingOrder="0"/>
    </dxf>
    <dxf>
      <border>
        <bottom style="thin">
          <color indexed="64"/>
        </bottom>
      </border>
    </dxf>
    <dxf>
      <font>
        <b val="0"/>
        <i val="0"/>
        <strike val="0"/>
        <condense val="0"/>
        <extend val="0"/>
        <outline val="0"/>
        <shadow val="0"/>
        <u val="none"/>
        <vertAlign val="baseline"/>
        <sz val="14"/>
        <color auto="1"/>
        <name val="Arial"/>
        <family val="2"/>
        <scheme val="none"/>
      </font>
      <numFmt numFmtId="0" formatCode="General"/>
      <fill>
        <patternFill patternType="none">
          <fgColor indexed="64"/>
          <bgColor indexed="65"/>
        </patternFill>
      </fill>
      <alignment horizontal="left" vertical="center" textRotation="0" wrapText="1" indent="0" justifyLastLine="0" shrinkToFit="0" readingOrder="0"/>
      <border diagonalUp="0" diagonalDown="0">
        <left style="thin">
          <color indexed="64"/>
        </left>
        <right style="thin">
          <color indexed="64"/>
        </right>
        <top/>
        <bottom/>
        <vertical style="thin">
          <color indexed="64"/>
        </vertical>
        <horizontal style="thin">
          <color indexed="64"/>
        </horizontal>
      </border>
    </dxf>
    <dxf>
      <font>
        <strike val="0"/>
        <outline val="0"/>
        <shadow val="0"/>
        <u val="none"/>
        <vertAlign val="baseline"/>
        <sz val="12"/>
        <name val="Arial"/>
        <family val="2"/>
        <scheme val="none"/>
      </font>
      <alignment horizontal="center" vertical="center" textRotation="0" wrapText="1" indent="0" justifyLastLine="0" shrinkToFit="0" readingOrder="0"/>
      <border diagonalUp="0" diagonalDown="0">
        <left style="thin">
          <color indexed="64"/>
        </left>
        <right style="thin">
          <color indexed="64"/>
        </right>
        <top/>
        <bottom/>
        <vertical/>
        <horizontal/>
      </border>
    </dxf>
    <dxf>
      <font>
        <strike val="0"/>
        <outline val="0"/>
        <shadow val="0"/>
        <u val="none"/>
        <vertAlign val="baseline"/>
        <sz val="12"/>
        <name val="Arial"/>
        <family val="2"/>
        <scheme val="none"/>
      </font>
      <alignment horizontal="center" vertical="center" textRotation="0" wrapText="1" indent="0" justifyLastLine="0" shrinkToFit="0" readingOrder="0"/>
    </dxf>
    <dxf>
      <font>
        <b/>
        <i val="0"/>
        <strike val="0"/>
        <outline val="0"/>
        <shadow val="0"/>
        <u val="none"/>
        <vertAlign val="baseline"/>
        <sz val="12"/>
        <color theme="0"/>
        <name val="Arial"/>
        <family val="2"/>
        <scheme val="none"/>
      </font>
      <fill>
        <patternFill patternType="none">
          <bgColor auto="1"/>
        </patternFill>
      </fill>
      <alignment horizontal="center" vertical="center" textRotation="0" wrapText="1" indent="0" justifyLastLine="0" shrinkToFit="0" readingOrder="0"/>
    </dxf>
    <dxf>
      <font>
        <strike val="0"/>
        <outline val="0"/>
        <shadow val="0"/>
        <u val="none"/>
        <vertAlign val="baseline"/>
        <sz val="12"/>
        <name val="Arial"/>
        <family val="2"/>
        <scheme val="none"/>
      </font>
      <alignment horizontal="center" vertical="center" textRotation="0" wrapText="1" indent="0" justifyLastLine="0" shrinkToFit="0" readingOrder="0"/>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dxf>
    <dxf>
      <font>
        <strike val="0"/>
        <outline val="0"/>
        <shadow val="0"/>
        <u val="none"/>
        <vertAlign val="baseline"/>
        <sz val="12"/>
        <name val="Arial"/>
        <family val="2"/>
        <scheme val="none"/>
      </font>
      <alignment horizontal="center" vertical="center" textRotation="0" wrapText="1" indent="0" justifyLastLine="0" shrinkToFit="0" readingOrder="0"/>
    </dxf>
    <dxf>
      <font>
        <b/>
        <i val="0"/>
        <strike val="0"/>
        <outline val="0"/>
        <shadow val="0"/>
        <u val="none"/>
        <vertAlign val="baseline"/>
        <sz val="12"/>
        <color theme="0"/>
        <name val="Arial"/>
        <family val="2"/>
        <scheme val="none"/>
      </font>
      <fill>
        <patternFill patternType="none">
          <bgColor auto="1"/>
        </patternFill>
      </fill>
      <alignment horizontal="center" vertical="center" textRotation="0" wrapText="1" indent="0" justifyLastLine="0" shrinkToFit="0" readingOrder="0"/>
    </dxf>
  </dxfs>
  <tableStyles count="0" defaultTableStyle="TableStyleMedium2" defaultPivotStyle="PivotStyleLight16"/>
  <colors>
    <mruColors>
      <color rgb="FFFFC9C9"/>
      <color rgb="FFFFCCCC"/>
      <color rgb="FFFFCCFF"/>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customXml" Target="../customXml/item1.xml"/><Relationship Id="rId2" Type="http://schemas.openxmlformats.org/officeDocument/2006/relationships/worksheet" Target="worksheets/sheet2.xml"/><Relationship Id="rId16" Type="http://schemas.openxmlformats.org/officeDocument/2006/relationships/sharedStrings" Target="sharedStrings.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styles" Target="styles.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theme" Target="theme/theme1.xml"/></Relationships>
</file>

<file path=xl/tables/table1.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4" xr:uid="{7AE77048-0DA5-46D2-B214-976BA45F1383}" name="Table4" displayName="Table4" ref="B1:B3" totalsRowShown="0" headerRowDxfId="11" dataDxfId="10">
  <autoFilter ref="B1:B3" xr:uid="{7D98AF40-6684-4318-886F-F271A98EFBA2}"/>
  <tableColumns count="1">
    <tableColumn id="1" xr3:uid="{35441826-6B2E-4BAC-93F8-1FB96FAA4A4B}" name="Need a CWA?" dataDxfId="9"/>
  </tableColumns>
  <tableStyleInfo name="TableStyleMedium2" showFirstColumn="0" showLastColumn="0" showRowStripes="1" showColumnStripes="0"/>
</table>
</file>

<file path=xl/tables/table2.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5" xr:uid="{5D4407EE-C0F3-413B-9EA1-29AC15BCE24A}" name="Table46" displayName="Table46" ref="A1:A3" totalsRowShown="0" headerRowDxfId="8" dataDxfId="7">
  <autoFilter ref="A1:A3" xr:uid="{7730E9D0-706D-4989-8CFC-B38EB7914B05}"/>
  <tableColumns count="1">
    <tableColumn id="1" xr3:uid="{4933FFB5-95D1-4CAB-9384-CF67F546E1EB}" name="Within Scope?" dataDxfId="6"/>
  </tableColumns>
  <tableStyleInfo name="TableStyleMedium2" showFirstColumn="0" showLastColumn="0" showRowStripes="1" showColumnStripes="0"/>
</table>
</file>

<file path=xl/tables/table3.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 xr:uid="{FD430DC4-EC32-4829-BC1F-47F7B5570DD5}" name="Table1" displayName="Table1" ref="C1:C25" totalsRowShown="0" headerRowDxfId="5" dataDxfId="3" headerRowBorderDxfId="4" tableBorderDxfId="2" totalsRowBorderDxfId="1">
  <autoFilter ref="C1:C25" xr:uid="{CD4A4FF5-ECB0-431D-830F-C8419AD1B89A}"/>
  <tableColumns count="1">
    <tableColumn id="1" xr3:uid="{13165817-2F07-43A7-AAD7-F581656F591B}" name="Primary Reason For Delay:" dataDxfId="0"/>
  </tableColumns>
  <tableStyleInfo name="TableStyleMedium2" showFirstColumn="0" showLastColumn="0" showRowStripes="1" showColumnStripes="0"/>
</table>
</file>

<file path=xl/theme/theme1.xml><?xml version="1.0" encoding="utf-8"?>
<a:theme xmlns:a="http://schemas.openxmlformats.org/drawingml/2006/main" name="Office 2013 - 2022 Theme">
  <a:themeElements>
    <a:clrScheme name="Office 2013 - 2022">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2013 - 2022">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2013 - 2022">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2013 - 2022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_rels/sheet9.xml.rels><?xml version="1.0" encoding="UTF-8" standalone="yes"?>
<Relationships xmlns="http://schemas.openxmlformats.org/package/2006/relationships"><Relationship Id="rId1" Type="http://schemas.openxmlformats.org/officeDocument/2006/relationships/printerSettings" Target="../printerSettings/printerSettings9.bin"/></Relationships>
</file>

<file path=xl/worksheets/_rels/sheet10.xml.rels><?xml version="1.0" encoding="UTF-8" standalone="yes"?>
<Relationships xmlns="http://schemas.openxmlformats.org/package/2006/relationships"><Relationship Id="rId1" Type="http://schemas.openxmlformats.org/officeDocument/2006/relationships/printerSettings" Target="../printerSettings/printerSettings10.bin"/></Relationships>
</file>

<file path=xl/worksheets/_rels/sheet11.xml.rels><?xml version="1.0" encoding="UTF-8" standalone="yes"?>
<Relationships xmlns="http://schemas.openxmlformats.org/package/2006/relationships"><Relationship Id="rId1" Type="http://schemas.openxmlformats.org/officeDocument/2006/relationships/printerSettings" Target="../printerSettings/printerSettings11.bin"/></Relationships>
</file>

<file path=xl/worksheets/_rels/sheet12.xml.rels><?xml version="1.0" encoding="UTF-8" standalone="yes"?>
<Relationships xmlns="http://schemas.openxmlformats.org/package/2006/relationships"><Relationship Id="rId1" Type="http://schemas.openxmlformats.org/officeDocument/2006/relationships/printerSettings" Target="../printerSettings/printerSettings12.bin"/></Relationships>
</file>

<file path=xl/worksheets/_rels/sheet13.xml.rels><?xml version="1.0" encoding="UTF-8" standalone="yes"?>
<Relationships xmlns="http://schemas.openxmlformats.org/package/2006/relationships"><Relationship Id="rId3" Type="http://schemas.openxmlformats.org/officeDocument/2006/relationships/table" Target="../tables/table2.xml"/><Relationship Id="rId2" Type="http://schemas.openxmlformats.org/officeDocument/2006/relationships/table" Target="../tables/table1.xml"/><Relationship Id="rId1" Type="http://schemas.openxmlformats.org/officeDocument/2006/relationships/printerSettings" Target="../printerSettings/printerSettings13.bin"/><Relationship Id="rId4" Type="http://schemas.openxmlformats.org/officeDocument/2006/relationships/table" Target="../tables/table3.xm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75005CA-2A84-4F71-BD97-D05E9B3CEFB4}">
  <dimension ref="A1:AB22"/>
  <sheetViews>
    <sheetView topLeftCell="J1" zoomScale="85" zoomScaleNormal="85" workbookViewId="0">
      <pane ySplit="7" topLeftCell="A8" activePane="bottomLeft" state="frozen"/>
      <selection pane="bottomLeft" activeCell="L7" sqref="L7"/>
    </sheetView>
  </sheetViews>
  <sheetFormatPr defaultColWidth="9.140625" defaultRowHeight="15" x14ac:dyDescent="0.2"/>
  <cols>
    <col min="1" max="1" width="30.5703125" style="9" customWidth="1"/>
    <col min="2" max="2" width="22.7109375" style="9" customWidth="1"/>
    <col min="3" max="3" width="33.28515625" style="9" customWidth="1"/>
    <col min="4" max="4" width="41" style="9" customWidth="1"/>
    <col min="5" max="6" width="24" style="9" customWidth="1"/>
    <col min="7" max="8" width="16.85546875" style="9" customWidth="1"/>
    <col min="9" max="9" width="17.7109375" style="9" customWidth="1"/>
    <col min="10" max="10" width="21" style="9" customWidth="1"/>
    <col min="11" max="11" width="19" style="9" customWidth="1"/>
    <col min="12" max="12" width="33.5703125" style="9" customWidth="1"/>
    <col min="13" max="13" width="35.85546875" style="9" customWidth="1"/>
    <col min="14" max="14" width="40.5703125" style="9" customWidth="1"/>
    <col min="15" max="15" width="45.42578125" style="2" customWidth="1"/>
    <col min="16" max="16" width="56" style="2" customWidth="1"/>
    <col min="17" max="17" width="51.85546875" style="2" customWidth="1"/>
    <col min="18" max="18" width="33.42578125" style="9" customWidth="1"/>
    <col min="19" max="19" width="27.5703125" style="2" customWidth="1"/>
    <col min="20" max="20" width="32.42578125" style="9" customWidth="1"/>
    <col min="21" max="21" width="18.28515625" style="9" customWidth="1"/>
    <col min="22" max="22" width="17.85546875" style="9" customWidth="1"/>
    <col min="23" max="23" width="33.28515625" style="9" customWidth="1"/>
    <col min="24" max="24" width="21.7109375" style="9" customWidth="1"/>
    <col min="25" max="25" width="31.85546875" style="9" customWidth="1"/>
    <col min="26" max="26" width="34.5703125" style="2" customWidth="1"/>
    <col min="27" max="27" width="33.42578125" style="2" customWidth="1"/>
    <col min="28" max="28" width="30.28515625" style="2" customWidth="1"/>
    <col min="29" max="16384" width="9.140625" style="9"/>
  </cols>
  <sheetData>
    <row r="1" spans="1:28" ht="23.25" x14ac:dyDescent="0.2">
      <c r="A1" s="26" t="s">
        <v>37</v>
      </c>
      <c r="D1" s="19"/>
      <c r="E1" s="24"/>
      <c r="F1" s="24"/>
    </row>
    <row r="2" spans="1:28" x14ac:dyDescent="0.2">
      <c r="A2" s="27" t="s">
        <v>10</v>
      </c>
      <c r="B2" s="31">
        <v>46203</v>
      </c>
      <c r="C2" s="7"/>
      <c r="D2" s="6"/>
      <c r="E2" s="21"/>
      <c r="F2" s="21"/>
      <c r="G2" s="8"/>
      <c r="H2" s="8"/>
      <c r="I2" s="8"/>
      <c r="J2" s="8"/>
      <c r="K2" s="8"/>
      <c r="L2" s="8"/>
      <c r="M2" s="8"/>
      <c r="N2" s="8"/>
      <c r="O2" s="29"/>
      <c r="P2" s="29"/>
      <c r="Q2" s="29"/>
      <c r="R2" s="8"/>
    </row>
    <row r="3" spans="1:28" x14ac:dyDescent="0.2">
      <c r="A3" s="27" t="s">
        <v>11</v>
      </c>
      <c r="B3" s="25" t="s">
        <v>38</v>
      </c>
      <c r="C3" s="18"/>
      <c r="D3" s="6"/>
      <c r="E3" s="20"/>
      <c r="F3" s="20"/>
      <c r="G3" s="5"/>
      <c r="H3" s="5"/>
      <c r="I3" s="5"/>
      <c r="J3" s="5"/>
      <c r="K3" s="5"/>
      <c r="L3" s="5"/>
      <c r="M3" s="5"/>
      <c r="N3" s="5"/>
      <c r="O3" s="30"/>
      <c r="P3" s="30"/>
      <c r="Q3" s="30"/>
      <c r="R3" s="5"/>
    </row>
    <row r="4" spans="1:28" x14ac:dyDescent="0.2">
      <c r="A4" s="27" t="s">
        <v>39</v>
      </c>
      <c r="B4" s="6">
        <v>2021</v>
      </c>
      <c r="C4" s="7"/>
      <c r="D4" s="6"/>
      <c r="E4" s="20"/>
      <c r="F4" s="20"/>
      <c r="G4" s="5"/>
      <c r="H4" s="22"/>
      <c r="I4" s="22"/>
      <c r="J4" s="5"/>
      <c r="K4" s="5"/>
      <c r="L4" s="5"/>
      <c r="M4" s="5"/>
      <c r="N4" s="22"/>
      <c r="O4" s="22"/>
      <c r="P4" s="22"/>
      <c r="Q4" s="22"/>
      <c r="R4" s="5"/>
      <c r="T4" s="23"/>
    </row>
    <row r="5" spans="1:28" x14ac:dyDescent="0.2">
      <c r="A5" s="27" t="s">
        <v>40</v>
      </c>
      <c r="B5" s="25" t="s">
        <v>94</v>
      </c>
      <c r="C5" s="7"/>
      <c r="D5" s="6"/>
      <c r="E5" s="20"/>
      <c r="F5" s="20"/>
      <c r="G5" s="5"/>
      <c r="H5" s="22"/>
      <c r="I5" s="5"/>
      <c r="J5" s="5"/>
      <c r="K5" s="5"/>
      <c r="L5" s="5"/>
      <c r="M5" s="5"/>
      <c r="N5" s="5"/>
      <c r="O5" s="30"/>
      <c r="P5" s="30"/>
      <c r="Q5" s="30"/>
      <c r="R5" s="5"/>
    </row>
    <row r="6" spans="1:28" x14ac:dyDescent="0.2">
      <c r="A6" s="16"/>
      <c r="B6" s="17"/>
      <c r="C6" s="18"/>
      <c r="D6" s="6"/>
      <c r="E6" s="20"/>
      <c r="F6" s="20"/>
      <c r="G6" s="5"/>
      <c r="H6" s="5"/>
      <c r="I6" s="5"/>
      <c r="J6" s="5"/>
      <c r="K6" s="5"/>
      <c r="L6" s="5"/>
      <c r="M6" s="5"/>
      <c r="N6" s="5"/>
      <c r="O6" s="30"/>
      <c r="P6" s="30"/>
      <c r="Q6" s="30"/>
      <c r="R6" s="5"/>
    </row>
    <row r="7" spans="1:28" ht="96.75" customHeight="1" x14ac:dyDescent="0.2">
      <c r="A7" s="28" t="s">
        <v>35</v>
      </c>
      <c r="B7" s="28" t="s">
        <v>12</v>
      </c>
      <c r="C7" s="28" t="s">
        <v>13</v>
      </c>
      <c r="D7" s="28" t="s">
        <v>14</v>
      </c>
      <c r="E7" s="28" t="s">
        <v>95</v>
      </c>
      <c r="F7" s="28" t="s">
        <v>96</v>
      </c>
      <c r="G7" s="28" t="s">
        <v>29</v>
      </c>
      <c r="H7" s="28" t="s">
        <v>33</v>
      </c>
      <c r="I7" s="28" t="s">
        <v>30</v>
      </c>
      <c r="J7" s="28" t="s">
        <v>28</v>
      </c>
      <c r="K7" s="28" t="s">
        <v>31</v>
      </c>
      <c r="L7" s="35" t="s">
        <v>1006</v>
      </c>
      <c r="M7" s="28" t="s">
        <v>45</v>
      </c>
      <c r="N7" s="28" t="s">
        <v>48</v>
      </c>
      <c r="O7" s="28" t="s">
        <v>0</v>
      </c>
      <c r="P7" s="28" t="s">
        <v>46</v>
      </c>
      <c r="Q7" s="28" t="s">
        <v>47</v>
      </c>
      <c r="R7" s="28" t="s">
        <v>51</v>
      </c>
      <c r="S7" s="28" t="s">
        <v>52</v>
      </c>
      <c r="T7" s="28" t="s">
        <v>53</v>
      </c>
      <c r="U7" s="28" t="s">
        <v>32</v>
      </c>
      <c r="V7" s="28" t="s">
        <v>34</v>
      </c>
      <c r="Z7" s="9"/>
      <c r="AA7" s="9"/>
      <c r="AB7" s="9"/>
    </row>
    <row r="8" spans="1:28" x14ac:dyDescent="0.2">
      <c r="A8" s="33" t="s">
        <v>948</v>
      </c>
      <c r="B8" s="15" t="s">
        <v>978</v>
      </c>
      <c r="C8" s="15" t="s">
        <v>566</v>
      </c>
      <c r="D8" s="15" t="s">
        <v>979</v>
      </c>
      <c r="E8" s="33" t="s">
        <v>103</v>
      </c>
      <c r="F8" s="33" t="s">
        <v>976</v>
      </c>
      <c r="G8" s="33" t="s">
        <v>977</v>
      </c>
      <c r="H8" s="33" t="s">
        <v>104</v>
      </c>
      <c r="I8" s="34">
        <v>141648</v>
      </c>
      <c r="J8" s="34">
        <v>29970.35</v>
      </c>
      <c r="K8" s="34">
        <v>111677.65</v>
      </c>
      <c r="L8" s="33"/>
      <c r="M8" s="33"/>
      <c r="N8" s="33"/>
      <c r="O8" s="15"/>
      <c r="P8" s="15"/>
      <c r="Q8" s="15"/>
      <c r="R8" s="33"/>
      <c r="S8" s="15"/>
      <c r="T8" s="33"/>
      <c r="U8" s="33"/>
      <c r="V8" s="33"/>
    </row>
    <row r="9" spans="1:28" x14ac:dyDescent="0.2">
      <c r="A9" s="33" t="s">
        <v>948</v>
      </c>
      <c r="B9" s="15" t="s">
        <v>980</v>
      </c>
      <c r="C9" s="15" t="s">
        <v>566</v>
      </c>
      <c r="D9" s="15" t="s">
        <v>981</v>
      </c>
      <c r="E9" s="33" t="s">
        <v>103</v>
      </c>
      <c r="F9" s="33" t="s">
        <v>968</v>
      </c>
      <c r="G9" s="33" t="s">
        <v>969</v>
      </c>
      <c r="H9" s="33" t="s">
        <v>104</v>
      </c>
      <c r="I9" s="34">
        <v>448762.54</v>
      </c>
      <c r="J9" s="34">
        <v>355150.25</v>
      </c>
      <c r="K9" s="34">
        <v>93612.29</v>
      </c>
      <c r="L9" s="33"/>
      <c r="M9" s="33"/>
      <c r="N9" s="33"/>
      <c r="O9" s="15"/>
      <c r="P9" s="15"/>
      <c r="Q9" s="15"/>
      <c r="R9" s="33"/>
      <c r="S9" s="15"/>
      <c r="T9" s="33"/>
      <c r="U9" s="33"/>
      <c r="V9" s="33"/>
    </row>
    <row r="10" spans="1:28" x14ac:dyDescent="0.2">
      <c r="A10" s="33" t="s">
        <v>948</v>
      </c>
      <c r="B10" s="15" t="s">
        <v>982</v>
      </c>
      <c r="C10" s="15" t="s">
        <v>566</v>
      </c>
      <c r="D10" s="15" t="s">
        <v>983</v>
      </c>
      <c r="E10" s="33" t="s">
        <v>103</v>
      </c>
      <c r="F10" s="33" t="s">
        <v>970</v>
      </c>
      <c r="G10" s="33" t="s">
        <v>971</v>
      </c>
      <c r="H10" s="33" t="s">
        <v>74</v>
      </c>
      <c r="I10" s="34">
        <v>117685.73</v>
      </c>
      <c r="J10" s="34">
        <v>0</v>
      </c>
      <c r="K10" s="34">
        <v>117685.73</v>
      </c>
      <c r="L10" s="33"/>
      <c r="M10" s="33"/>
      <c r="N10" s="33"/>
      <c r="O10" s="15"/>
      <c r="P10" s="15"/>
      <c r="Q10" s="15"/>
      <c r="R10" s="33"/>
      <c r="S10" s="15"/>
      <c r="T10" s="33"/>
      <c r="U10" s="33"/>
      <c r="V10" s="33"/>
    </row>
    <row r="11" spans="1:28" x14ac:dyDescent="0.2">
      <c r="A11" s="33" t="s">
        <v>948</v>
      </c>
      <c r="B11" s="15" t="s">
        <v>982</v>
      </c>
      <c r="C11" s="15" t="s">
        <v>566</v>
      </c>
      <c r="D11" s="15" t="s">
        <v>983</v>
      </c>
      <c r="E11" s="33" t="s">
        <v>103</v>
      </c>
      <c r="F11" s="33" t="s">
        <v>970</v>
      </c>
      <c r="G11" s="33" t="s">
        <v>971</v>
      </c>
      <c r="H11" s="33" t="s">
        <v>56</v>
      </c>
      <c r="I11" s="34">
        <v>50813.42</v>
      </c>
      <c r="J11" s="34">
        <v>896.06</v>
      </c>
      <c r="K11" s="34">
        <v>49917.36</v>
      </c>
      <c r="L11" s="33"/>
      <c r="M11" s="33"/>
      <c r="N11" s="33"/>
      <c r="O11" s="15"/>
      <c r="P11" s="15"/>
      <c r="Q11" s="15"/>
      <c r="R11" s="33"/>
      <c r="S11" s="15"/>
      <c r="T11" s="33"/>
      <c r="U11" s="33"/>
      <c r="V11" s="33"/>
    </row>
    <row r="12" spans="1:28" x14ac:dyDescent="0.2">
      <c r="A12" s="33" t="s">
        <v>948</v>
      </c>
      <c r="B12" s="15" t="s">
        <v>982</v>
      </c>
      <c r="C12" s="15" t="s">
        <v>566</v>
      </c>
      <c r="D12" s="15" t="s">
        <v>984</v>
      </c>
      <c r="E12" s="33" t="s">
        <v>103</v>
      </c>
      <c r="F12" s="33" t="s">
        <v>972</v>
      </c>
      <c r="G12" s="33" t="s">
        <v>973</v>
      </c>
      <c r="H12" s="33" t="s">
        <v>74</v>
      </c>
      <c r="I12" s="34">
        <v>317716.46000000002</v>
      </c>
      <c r="J12" s="34">
        <v>315110.77</v>
      </c>
      <c r="K12" s="34">
        <v>2605.69</v>
      </c>
      <c r="L12" s="33"/>
      <c r="M12" s="33"/>
      <c r="N12" s="33"/>
      <c r="O12" s="15"/>
      <c r="P12" s="15"/>
      <c r="Q12" s="15"/>
      <c r="R12" s="33"/>
      <c r="S12" s="15"/>
      <c r="T12" s="33"/>
      <c r="U12" s="33"/>
      <c r="V12" s="33"/>
    </row>
    <row r="13" spans="1:28" x14ac:dyDescent="0.2">
      <c r="A13" s="33" t="s">
        <v>948</v>
      </c>
      <c r="B13" s="15" t="s">
        <v>982</v>
      </c>
      <c r="C13" s="15" t="s">
        <v>566</v>
      </c>
      <c r="D13" s="15" t="s">
        <v>985</v>
      </c>
      <c r="E13" s="33" t="s">
        <v>103</v>
      </c>
      <c r="F13" s="33" t="s">
        <v>974</v>
      </c>
      <c r="G13" s="33" t="s">
        <v>975</v>
      </c>
      <c r="H13" s="33" t="s">
        <v>74</v>
      </c>
      <c r="I13" s="34">
        <v>227318.48</v>
      </c>
      <c r="J13" s="34">
        <v>189333.08</v>
      </c>
      <c r="K13" s="34">
        <v>37985.4</v>
      </c>
      <c r="L13" s="33"/>
      <c r="M13" s="33"/>
      <c r="N13" s="33"/>
      <c r="O13" s="15"/>
      <c r="P13" s="15"/>
      <c r="Q13" s="15"/>
      <c r="R13" s="33"/>
      <c r="S13" s="15"/>
      <c r="T13" s="33"/>
      <c r="U13" s="33"/>
      <c r="V13" s="33"/>
    </row>
    <row r="14" spans="1:28" ht="45" x14ac:dyDescent="0.2">
      <c r="A14" s="33" t="s">
        <v>948</v>
      </c>
      <c r="B14" s="15" t="s">
        <v>980</v>
      </c>
      <c r="C14" s="15" t="s">
        <v>538</v>
      </c>
      <c r="D14" s="15" t="s">
        <v>986</v>
      </c>
      <c r="E14" s="33" t="s">
        <v>102</v>
      </c>
      <c r="F14" s="33" t="s">
        <v>957</v>
      </c>
      <c r="G14" s="33" t="s">
        <v>958</v>
      </c>
      <c r="H14" s="33" t="s">
        <v>98</v>
      </c>
      <c r="I14" s="34">
        <v>220000</v>
      </c>
      <c r="J14" s="34">
        <v>45689.39</v>
      </c>
      <c r="K14" s="34">
        <v>174310.61</v>
      </c>
      <c r="L14" s="33"/>
      <c r="M14" s="33"/>
      <c r="N14" s="33"/>
      <c r="O14" s="15"/>
      <c r="P14" s="15"/>
      <c r="Q14" s="15"/>
      <c r="R14" s="33"/>
      <c r="S14" s="15"/>
      <c r="T14" s="33"/>
      <c r="U14" s="33"/>
      <c r="V14" s="33"/>
    </row>
    <row r="15" spans="1:28" ht="30" x14ac:dyDescent="0.2">
      <c r="A15" s="33" t="s">
        <v>948</v>
      </c>
      <c r="B15" s="15" t="s">
        <v>987</v>
      </c>
      <c r="C15" s="15" t="s">
        <v>988</v>
      </c>
      <c r="D15" s="15" t="s">
        <v>989</v>
      </c>
      <c r="E15" s="33" t="s">
        <v>949</v>
      </c>
      <c r="F15" s="33" t="s">
        <v>950</v>
      </c>
      <c r="G15" s="33" t="s">
        <v>951</v>
      </c>
      <c r="H15" s="33" t="s">
        <v>98</v>
      </c>
      <c r="I15" s="34">
        <v>35000</v>
      </c>
      <c r="J15" s="34">
        <v>31604.080000000002</v>
      </c>
      <c r="K15" s="34">
        <v>3395.92</v>
      </c>
      <c r="L15" s="33"/>
      <c r="M15" s="33"/>
      <c r="N15" s="33"/>
      <c r="O15" s="15"/>
      <c r="P15" s="15"/>
      <c r="Q15" s="15"/>
      <c r="R15" s="33"/>
      <c r="S15" s="15"/>
      <c r="T15" s="33"/>
      <c r="U15" s="33"/>
      <c r="V15" s="33"/>
    </row>
    <row r="16" spans="1:28" ht="30" x14ac:dyDescent="0.2">
      <c r="A16" s="33" t="s">
        <v>948</v>
      </c>
      <c r="B16" s="15" t="s">
        <v>987</v>
      </c>
      <c r="C16" s="15" t="s">
        <v>538</v>
      </c>
      <c r="D16" s="15" t="s">
        <v>990</v>
      </c>
      <c r="E16" s="33" t="s">
        <v>102</v>
      </c>
      <c r="F16" s="33" t="s">
        <v>959</v>
      </c>
      <c r="G16" s="33" t="s">
        <v>960</v>
      </c>
      <c r="H16" s="33" t="s">
        <v>961</v>
      </c>
      <c r="I16" s="34">
        <v>95000</v>
      </c>
      <c r="J16" s="34">
        <v>66003.22</v>
      </c>
      <c r="K16" s="34">
        <v>28996.78</v>
      </c>
      <c r="L16" s="33"/>
      <c r="M16" s="33"/>
      <c r="N16" s="33"/>
      <c r="O16" s="15"/>
      <c r="P16" s="15"/>
      <c r="Q16" s="15"/>
      <c r="R16" s="33"/>
      <c r="S16" s="15"/>
      <c r="T16" s="33"/>
      <c r="U16" s="33"/>
      <c r="V16" s="33"/>
    </row>
    <row r="17" spans="1:22" ht="45" x14ac:dyDescent="0.2">
      <c r="A17" s="33" t="s">
        <v>948</v>
      </c>
      <c r="B17" s="15" t="s">
        <v>978</v>
      </c>
      <c r="C17" s="15" t="s">
        <v>991</v>
      </c>
      <c r="D17" s="15" t="s">
        <v>992</v>
      </c>
      <c r="E17" s="33" t="s">
        <v>952</v>
      </c>
      <c r="F17" s="33" t="s">
        <v>953</v>
      </c>
      <c r="G17" s="33" t="s">
        <v>954</v>
      </c>
      <c r="H17" s="33" t="s">
        <v>99</v>
      </c>
      <c r="I17" s="34">
        <v>811770.08</v>
      </c>
      <c r="J17" s="34">
        <v>562483.48</v>
      </c>
      <c r="K17" s="34">
        <v>249286.6</v>
      </c>
      <c r="L17" s="33"/>
      <c r="M17" s="33"/>
      <c r="N17" s="33"/>
      <c r="O17" s="15"/>
      <c r="P17" s="15"/>
      <c r="Q17" s="15"/>
      <c r="R17" s="33"/>
      <c r="S17" s="15"/>
      <c r="T17" s="33"/>
      <c r="U17" s="33"/>
      <c r="V17" s="33"/>
    </row>
    <row r="18" spans="1:22" ht="45" x14ac:dyDescent="0.2">
      <c r="A18" s="33" t="s">
        <v>948</v>
      </c>
      <c r="B18" s="15" t="s">
        <v>978</v>
      </c>
      <c r="C18" s="15" t="s">
        <v>991</v>
      </c>
      <c r="D18" s="15" t="s">
        <v>992</v>
      </c>
      <c r="E18" s="33" t="s">
        <v>952</v>
      </c>
      <c r="F18" s="33" t="s">
        <v>953</v>
      </c>
      <c r="G18" s="33" t="s">
        <v>954</v>
      </c>
      <c r="H18" s="33" t="s">
        <v>100</v>
      </c>
      <c r="I18" s="34">
        <v>34298</v>
      </c>
      <c r="J18" s="34">
        <v>1225.4100000000001</v>
      </c>
      <c r="K18" s="34">
        <v>33072.589999999997</v>
      </c>
      <c r="L18" s="33" t="s">
        <v>101</v>
      </c>
      <c r="M18" s="33"/>
      <c r="N18" s="33"/>
      <c r="O18" s="15"/>
      <c r="P18" s="15"/>
      <c r="Q18" s="15"/>
      <c r="R18" s="33"/>
      <c r="S18" s="15"/>
      <c r="T18" s="33"/>
      <c r="U18" s="33"/>
      <c r="V18" s="33"/>
    </row>
    <row r="19" spans="1:22" ht="45" x14ac:dyDescent="0.2">
      <c r="A19" s="33" t="s">
        <v>948</v>
      </c>
      <c r="B19" s="15" t="s">
        <v>978</v>
      </c>
      <c r="C19" s="15" t="s">
        <v>993</v>
      </c>
      <c r="D19" s="15" t="s">
        <v>994</v>
      </c>
      <c r="E19" s="33" t="s">
        <v>952</v>
      </c>
      <c r="F19" s="33" t="s">
        <v>955</v>
      </c>
      <c r="G19" s="33" t="s">
        <v>956</v>
      </c>
      <c r="H19" s="33" t="s">
        <v>99</v>
      </c>
      <c r="I19" s="34">
        <v>298189.59000000003</v>
      </c>
      <c r="J19" s="34">
        <v>123523.22</v>
      </c>
      <c r="K19" s="34">
        <v>174666.37</v>
      </c>
      <c r="L19" s="33"/>
      <c r="M19" s="33"/>
      <c r="N19" s="33"/>
      <c r="O19" s="15"/>
      <c r="P19" s="15"/>
      <c r="Q19" s="15"/>
      <c r="R19" s="33"/>
      <c r="S19" s="15"/>
      <c r="T19" s="33"/>
      <c r="U19" s="33"/>
      <c r="V19" s="33"/>
    </row>
    <row r="20" spans="1:22" ht="45" x14ac:dyDescent="0.2">
      <c r="A20" s="33" t="s">
        <v>948</v>
      </c>
      <c r="B20" s="15" t="s">
        <v>978</v>
      </c>
      <c r="C20" s="15" t="s">
        <v>538</v>
      </c>
      <c r="D20" s="15" t="s">
        <v>995</v>
      </c>
      <c r="E20" s="33" t="s">
        <v>102</v>
      </c>
      <c r="F20" s="33" t="s">
        <v>962</v>
      </c>
      <c r="G20" s="33" t="s">
        <v>963</v>
      </c>
      <c r="H20" s="33" t="s">
        <v>98</v>
      </c>
      <c r="I20" s="34">
        <v>90000</v>
      </c>
      <c r="J20" s="34">
        <v>12808.34</v>
      </c>
      <c r="K20" s="34">
        <v>77191.66</v>
      </c>
      <c r="L20" s="33"/>
      <c r="M20" s="33"/>
      <c r="N20" s="33"/>
      <c r="O20" s="15"/>
      <c r="P20" s="15"/>
      <c r="Q20" s="15"/>
      <c r="R20" s="33"/>
      <c r="S20" s="15"/>
      <c r="T20" s="33"/>
      <c r="U20" s="33"/>
      <c r="V20" s="33"/>
    </row>
    <row r="21" spans="1:22" x14ac:dyDescent="0.2">
      <c r="A21" s="33" t="s">
        <v>948</v>
      </c>
      <c r="B21" s="15" t="s">
        <v>978</v>
      </c>
      <c r="C21" s="15" t="s">
        <v>538</v>
      </c>
      <c r="D21" s="15" t="s">
        <v>996</v>
      </c>
      <c r="E21" s="33" t="s">
        <v>102</v>
      </c>
      <c r="F21" s="33" t="s">
        <v>964</v>
      </c>
      <c r="G21" s="33" t="s">
        <v>965</v>
      </c>
      <c r="H21" s="33" t="s">
        <v>54</v>
      </c>
      <c r="I21" s="34">
        <v>50000</v>
      </c>
      <c r="J21" s="34">
        <v>23204.97</v>
      </c>
      <c r="K21" s="34">
        <v>26795.03</v>
      </c>
      <c r="L21" s="33"/>
      <c r="M21" s="33"/>
      <c r="N21" s="33"/>
      <c r="O21" s="15"/>
      <c r="P21" s="15"/>
      <c r="Q21" s="15"/>
      <c r="R21" s="33"/>
      <c r="S21" s="15"/>
      <c r="T21" s="33"/>
      <c r="U21" s="33"/>
      <c r="V21" s="33"/>
    </row>
    <row r="22" spans="1:22" ht="30" x14ac:dyDescent="0.2">
      <c r="A22" s="33" t="s">
        <v>948</v>
      </c>
      <c r="B22" s="15" t="s">
        <v>978</v>
      </c>
      <c r="C22" s="15" t="s">
        <v>538</v>
      </c>
      <c r="D22" s="15" t="s">
        <v>997</v>
      </c>
      <c r="E22" s="33" t="s">
        <v>102</v>
      </c>
      <c r="F22" s="33" t="s">
        <v>966</v>
      </c>
      <c r="G22" s="33" t="s">
        <v>967</v>
      </c>
      <c r="H22" s="33" t="s">
        <v>98</v>
      </c>
      <c r="I22" s="34">
        <v>20000</v>
      </c>
      <c r="J22" s="34">
        <v>11294.39</v>
      </c>
      <c r="K22" s="34">
        <v>8705.61</v>
      </c>
      <c r="L22" s="33"/>
      <c r="M22" s="33"/>
      <c r="N22" s="33"/>
      <c r="O22" s="15"/>
      <c r="P22" s="15"/>
      <c r="Q22" s="15"/>
      <c r="R22" s="33"/>
      <c r="S22" s="15"/>
      <c r="T22" s="33"/>
      <c r="U22" s="33"/>
      <c r="V22" s="33"/>
    </row>
  </sheetData>
  <autoFilter ref="A7:T7" xr:uid="{E0232D0E-9F2F-40F5-8487-AC9874D47172}"/>
  <sortState xmlns:xlrd2="http://schemas.microsoft.com/office/spreadsheetml/2017/richdata2" ref="A8:L22">
    <sortCondition ref="F8:F22"/>
  </sortState>
  <dataValidations count="1">
    <dataValidation allowBlank="1" showInputMessage="1" showErrorMessage="1" promptTitle="For Examples:" prompt="See CWA Instructions at https://dot.ca.gov/programs/local-assistance/projects/cooperative-work-agreement-cwa" sqref="P8:Q22" xr:uid="{F7AF957F-0E79-4770-B64D-C3F9BED1515F}"/>
  </dataValidations>
  <pageMargins left="0.7" right="0.7" top="0.75" bottom="0.75" header="0.3" footer="0.3"/>
  <pageSetup orientation="portrait" r:id="rId1"/>
  <extLst>
    <ext xmlns:x14="http://schemas.microsoft.com/office/spreadsheetml/2009/9/main" uri="{CCE6A557-97BC-4b89-ADB6-D9C93CAAB3DF}">
      <x14:dataValidations xmlns:xm="http://schemas.microsoft.com/office/excel/2006/main" count="3">
        <x14:dataValidation type="list" allowBlank="1" showInputMessage="1" showErrorMessage="1" promptTitle="Make a Selection" prompt="Select Yes or No. If No, Please Explain" xr:uid="{92621150-C2DC-4D4C-8DD6-39B0C7D6DD9B}">
          <x14:formula1>
            <xm:f>'Drop-down Reference Tables'!$A$2:$A$3</xm:f>
          </x14:formula1>
          <xm:sqref>M8:M22</xm:sqref>
        </x14:dataValidation>
        <x14:dataValidation type="list" allowBlank="1" showInputMessage="1" showErrorMessage="1" promptTitle="Select Yes or No only" prompt="Please Select Yes or No only" xr:uid="{2761204F-35FA-4A4F-A365-C9E922837A5D}">
          <x14:formula1>
            <xm:f>'Drop-down Reference Tables'!$B$2:$B$3</xm:f>
          </x14:formula1>
          <xm:sqref>N8:N22</xm:sqref>
        </x14:dataValidation>
        <x14:dataValidation type="list" allowBlank="1" showInputMessage="1" showErrorMessage="1" promptTitle="Make a Selection" prompt="Click the arrow to make a selection in the drop down list. If OTHER, please include explanation." xr:uid="{4AD7A9A4-D94D-45B1-8104-5AADE291024B}">
          <x14:formula1>
            <xm:f>'Drop-down Reference Tables'!$C$2:$C$25</xm:f>
          </x14:formula1>
          <xm:sqref>O8:O22</xm:sqref>
        </x14:dataValidation>
      </x14:dataValidations>
    </ext>
  </extLst>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05EAE2D-D77E-4756-AD91-33BAA0F285A5}">
  <dimension ref="A1:AB13"/>
  <sheetViews>
    <sheetView topLeftCell="G1" zoomScale="85" zoomScaleNormal="85" workbookViewId="0">
      <pane ySplit="7" topLeftCell="A8" activePane="bottomLeft" state="frozen"/>
      <selection pane="bottomLeft" activeCell="L7" sqref="L7"/>
    </sheetView>
  </sheetViews>
  <sheetFormatPr defaultColWidth="9.140625" defaultRowHeight="15" x14ac:dyDescent="0.2"/>
  <cols>
    <col min="1" max="1" width="30.5703125" style="9" customWidth="1"/>
    <col min="2" max="2" width="22.7109375" style="9" customWidth="1"/>
    <col min="3" max="3" width="33.28515625" style="9" customWidth="1"/>
    <col min="4" max="4" width="41" style="9" customWidth="1"/>
    <col min="5" max="6" width="24" style="9" customWidth="1"/>
    <col min="7" max="8" width="16.85546875" style="9" customWidth="1"/>
    <col min="9" max="9" width="17.7109375" style="9" customWidth="1"/>
    <col min="10" max="10" width="21" style="9" customWidth="1"/>
    <col min="11" max="11" width="19" style="9" customWidth="1"/>
    <col min="12" max="12" width="36" style="9" customWidth="1"/>
    <col min="13" max="13" width="35.85546875" style="9" customWidth="1"/>
    <col min="14" max="14" width="40.5703125" style="9" customWidth="1"/>
    <col min="15" max="15" width="45.42578125" style="2" customWidth="1"/>
    <col min="16" max="16" width="56" style="2" customWidth="1"/>
    <col min="17" max="17" width="51.85546875" style="2" customWidth="1"/>
    <col min="18" max="18" width="33.42578125" style="9" customWidth="1"/>
    <col min="19" max="19" width="27.5703125" style="2" customWidth="1"/>
    <col min="20" max="20" width="32.42578125" style="9" customWidth="1"/>
    <col min="21" max="21" width="18.28515625" style="9" customWidth="1"/>
    <col min="22" max="22" width="17.85546875" style="9" customWidth="1"/>
    <col min="23" max="23" width="33.28515625" style="9" customWidth="1"/>
    <col min="24" max="24" width="21.7109375" style="9" customWidth="1"/>
    <col min="25" max="25" width="31.85546875" style="9" customWidth="1"/>
    <col min="26" max="26" width="34.5703125" style="2" customWidth="1"/>
    <col min="27" max="27" width="33.42578125" style="2" customWidth="1"/>
    <col min="28" max="28" width="30.28515625" style="2" customWidth="1"/>
    <col min="29" max="16384" width="9.140625" style="9"/>
  </cols>
  <sheetData>
    <row r="1" spans="1:28" ht="23.25" x14ac:dyDescent="0.2">
      <c r="A1" s="26" t="s">
        <v>37</v>
      </c>
      <c r="D1" s="19"/>
      <c r="E1" s="24"/>
      <c r="F1" s="24"/>
    </row>
    <row r="2" spans="1:28" x14ac:dyDescent="0.2">
      <c r="A2" s="27" t="s">
        <v>10</v>
      </c>
      <c r="B2" s="31">
        <v>46203</v>
      </c>
      <c r="C2" s="7"/>
      <c r="D2" s="6"/>
      <c r="E2" s="21"/>
      <c r="F2" s="21"/>
      <c r="G2" s="8"/>
      <c r="H2" s="8"/>
      <c r="I2" s="8"/>
      <c r="J2" s="8"/>
      <c r="K2" s="8"/>
      <c r="L2" s="8"/>
      <c r="M2" s="8"/>
      <c r="N2" s="8"/>
      <c r="O2" s="29"/>
      <c r="P2" s="29"/>
      <c r="Q2" s="29"/>
      <c r="R2" s="8"/>
    </row>
    <row r="3" spans="1:28" x14ac:dyDescent="0.2">
      <c r="A3" s="27" t="s">
        <v>11</v>
      </c>
      <c r="B3" s="25" t="s">
        <v>38</v>
      </c>
      <c r="C3" s="18"/>
      <c r="D3" s="6"/>
      <c r="E3" s="20"/>
      <c r="F3" s="20"/>
      <c r="G3" s="5"/>
      <c r="H3" s="5"/>
      <c r="I3" s="5"/>
      <c r="J3" s="5"/>
      <c r="K3" s="5"/>
      <c r="L3" s="5"/>
      <c r="M3" s="5"/>
      <c r="N3" s="5"/>
      <c r="O3" s="30"/>
      <c r="P3" s="30"/>
      <c r="Q3" s="30"/>
      <c r="R3" s="5"/>
    </row>
    <row r="4" spans="1:28" x14ac:dyDescent="0.2">
      <c r="A4" s="27" t="s">
        <v>39</v>
      </c>
      <c r="B4" s="6">
        <v>2021</v>
      </c>
      <c r="C4" s="7"/>
      <c r="D4" s="6"/>
      <c r="E4" s="20"/>
      <c r="F4" s="20"/>
      <c r="G4" s="5"/>
      <c r="H4" s="22"/>
      <c r="I4" s="22"/>
      <c r="J4" s="5"/>
      <c r="K4" s="5"/>
      <c r="L4" s="5"/>
      <c r="M4" s="5"/>
      <c r="N4" s="22"/>
      <c r="O4" s="22"/>
      <c r="P4" s="22"/>
      <c r="Q4" s="22"/>
      <c r="R4" s="5"/>
      <c r="T4" s="23"/>
    </row>
    <row r="5" spans="1:28" x14ac:dyDescent="0.2">
      <c r="A5" s="27" t="s">
        <v>40</v>
      </c>
      <c r="B5" s="25" t="s">
        <v>94</v>
      </c>
      <c r="C5" s="7"/>
      <c r="D5" s="6"/>
      <c r="E5" s="20"/>
      <c r="F5" s="20"/>
      <c r="G5" s="5"/>
      <c r="H5" s="22"/>
      <c r="I5" s="5"/>
      <c r="J5" s="5"/>
      <c r="K5" s="5"/>
      <c r="L5" s="5"/>
      <c r="M5" s="5"/>
      <c r="N5" s="5"/>
      <c r="O5" s="30"/>
      <c r="P5" s="30"/>
      <c r="Q5" s="30"/>
      <c r="R5" s="5"/>
    </row>
    <row r="6" spans="1:28" x14ac:dyDescent="0.2">
      <c r="A6" s="16"/>
      <c r="B6" s="17"/>
      <c r="C6" s="18"/>
      <c r="D6" s="6"/>
      <c r="E6" s="20"/>
      <c r="F6" s="20"/>
      <c r="G6" s="5"/>
      <c r="H6" s="5"/>
      <c r="I6" s="5"/>
      <c r="J6" s="5"/>
      <c r="K6" s="5"/>
      <c r="L6" s="5"/>
      <c r="M6" s="5"/>
      <c r="N6" s="5"/>
      <c r="O6" s="30"/>
      <c r="P6" s="30"/>
      <c r="Q6" s="30"/>
      <c r="R6" s="5"/>
    </row>
    <row r="7" spans="1:28" ht="96.75" customHeight="1" x14ac:dyDescent="0.2">
      <c r="A7" s="28" t="s">
        <v>35</v>
      </c>
      <c r="B7" s="28" t="s">
        <v>12</v>
      </c>
      <c r="C7" s="28" t="s">
        <v>13</v>
      </c>
      <c r="D7" s="28" t="s">
        <v>14</v>
      </c>
      <c r="E7" s="28" t="s">
        <v>95</v>
      </c>
      <c r="F7" s="28" t="s">
        <v>96</v>
      </c>
      <c r="G7" s="28" t="s">
        <v>29</v>
      </c>
      <c r="H7" s="28" t="s">
        <v>33</v>
      </c>
      <c r="I7" s="28" t="s">
        <v>30</v>
      </c>
      <c r="J7" s="28" t="s">
        <v>28</v>
      </c>
      <c r="K7" s="28" t="s">
        <v>31</v>
      </c>
      <c r="L7" s="35" t="s">
        <v>1006</v>
      </c>
      <c r="M7" s="28" t="s">
        <v>45</v>
      </c>
      <c r="N7" s="28" t="s">
        <v>48</v>
      </c>
      <c r="O7" s="28" t="s">
        <v>0</v>
      </c>
      <c r="P7" s="28" t="s">
        <v>46</v>
      </c>
      <c r="Q7" s="28" t="s">
        <v>47</v>
      </c>
      <c r="R7" s="28" t="s">
        <v>51</v>
      </c>
      <c r="S7" s="28" t="s">
        <v>52</v>
      </c>
      <c r="T7" s="28" t="s">
        <v>53</v>
      </c>
      <c r="U7" s="28" t="s">
        <v>32</v>
      </c>
      <c r="V7" s="28" t="s">
        <v>34</v>
      </c>
      <c r="Z7" s="9"/>
      <c r="AA7" s="9"/>
      <c r="AB7" s="9"/>
    </row>
    <row r="8" spans="1:28" ht="60" x14ac:dyDescent="0.2">
      <c r="A8" s="33" t="s">
        <v>57</v>
      </c>
      <c r="B8" s="15" t="s">
        <v>531</v>
      </c>
      <c r="C8" s="15" t="s">
        <v>532</v>
      </c>
      <c r="D8" s="15" t="s">
        <v>533</v>
      </c>
      <c r="E8" s="33" t="s">
        <v>111</v>
      </c>
      <c r="F8" s="33" t="s">
        <v>112</v>
      </c>
      <c r="G8" s="33" t="s">
        <v>113</v>
      </c>
      <c r="H8" s="33" t="s">
        <v>114</v>
      </c>
      <c r="I8" s="34">
        <v>35401</v>
      </c>
      <c r="J8" s="34">
        <v>1691.51</v>
      </c>
      <c r="K8" s="34">
        <v>33709.49</v>
      </c>
      <c r="L8" s="33" t="s">
        <v>101</v>
      </c>
      <c r="M8" s="33"/>
      <c r="N8" s="33"/>
      <c r="O8" s="15"/>
      <c r="P8" s="15"/>
      <c r="Q8" s="15"/>
      <c r="R8" s="33"/>
      <c r="S8" s="15"/>
      <c r="T8" s="33"/>
      <c r="U8" s="33"/>
      <c r="V8" s="33"/>
    </row>
    <row r="9" spans="1:28" ht="60" x14ac:dyDescent="0.2">
      <c r="A9" s="33" t="s">
        <v>57</v>
      </c>
      <c r="B9" s="15" t="s">
        <v>531</v>
      </c>
      <c r="C9" s="15" t="s">
        <v>532</v>
      </c>
      <c r="D9" s="15" t="s">
        <v>533</v>
      </c>
      <c r="E9" s="33" t="s">
        <v>111</v>
      </c>
      <c r="F9" s="33" t="s">
        <v>112</v>
      </c>
      <c r="G9" s="33" t="s">
        <v>113</v>
      </c>
      <c r="H9" s="33" t="s">
        <v>115</v>
      </c>
      <c r="I9" s="34">
        <v>10278</v>
      </c>
      <c r="J9" s="34">
        <v>0</v>
      </c>
      <c r="K9" s="34">
        <v>10278</v>
      </c>
      <c r="L9" s="33" t="s">
        <v>116</v>
      </c>
      <c r="M9" s="33"/>
      <c r="N9" s="33"/>
      <c r="O9" s="15"/>
      <c r="P9" s="15"/>
      <c r="Q9" s="15"/>
      <c r="R9" s="33"/>
      <c r="S9" s="15"/>
      <c r="T9" s="33"/>
      <c r="U9" s="33"/>
      <c r="V9" s="33"/>
    </row>
    <row r="10" spans="1:28" ht="60" x14ac:dyDescent="0.2">
      <c r="A10" s="33" t="s">
        <v>57</v>
      </c>
      <c r="B10" s="15" t="s">
        <v>531</v>
      </c>
      <c r="C10" s="15" t="s">
        <v>532</v>
      </c>
      <c r="D10" s="15" t="s">
        <v>533</v>
      </c>
      <c r="E10" s="33" t="s">
        <v>111</v>
      </c>
      <c r="F10" s="33" t="s">
        <v>112</v>
      </c>
      <c r="G10" s="33" t="s">
        <v>113</v>
      </c>
      <c r="H10" s="33" t="s">
        <v>117</v>
      </c>
      <c r="I10" s="34">
        <v>8377</v>
      </c>
      <c r="J10" s="34">
        <v>0</v>
      </c>
      <c r="K10" s="34">
        <v>8377</v>
      </c>
      <c r="L10" s="33" t="s">
        <v>118</v>
      </c>
      <c r="M10" s="33"/>
      <c r="N10" s="33"/>
      <c r="O10" s="15"/>
      <c r="P10" s="15"/>
      <c r="Q10" s="15"/>
      <c r="R10" s="33"/>
      <c r="S10" s="15"/>
      <c r="T10" s="33"/>
      <c r="U10" s="33"/>
      <c r="V10" s="33"/>
    </row>
    <row r="11" spans="1:28" ht="45" x14ac:dyDescent="0.2">
      <c r="A11" s="33" t="s">
        <v>57</v>
      </c>
      <c r="B11" s="15" t="s">
        <v>534</v>
      </c>
      <c r="C11" s="15" t="s">
        <v>535</v>
      </c>
      <c r="D11" s="15" t="s">
        <v>536</v>
      </c>
      <c r="E11" s="33" t="s">
        <v>102</v>
      </c>
      <c r="F11" s="33" t="s">
        <v>109</v>
      </c>
      <c r="G11" s="33" t="s">
        <v>110</v>
      </c>
      <c r="H11" s="33" t="s">
        <v>58</v>
      </c>
      <c r="I11" s="34">
        <v>40000</v>
      </c>
      <c r="J11" s="34">
        <v>25000</v>
      </c>
      <c r="K11" s="34">
        <v>15000</v>
      </c>
      <c r="L11" s="33"/>
      <c r="M11" s="33"/>
      <c r="N11" s="33"/>
      <c r="O11" s="15"/>
      <c r="P11" s="15"/>
      <c r="Q11" s="15"/>
      <c r="R11" s="33"/>
      <c r="S11" s="15"/>
      <c r="T11" s="33"/>
      <c r="U11" s="33"/>
      <c r="V11" s="33"/>
    </row>
    <row r="12" spans="1:28" ht="45" x14ac:dyDescent="0.2">
      <c r="A12" s="33" t="s">
        <v>57</v>
      </c>
      <c r="B12" s="15" t="s">
        <v>537</v>
      </c>
      <c r="C12" s="15" t="s">
        <v>540</v>
      </c>
      <c r="D12" s="15" t="s">
        <v>541</v>
      </c>
      <c r="E12" s="33" t="s">
        <v>102</v>
      </c>
      <c r="F12" s="33" t="s">
        <v>107</v>
      </c>
      <c r="G12" s="33" t="s">
        <v>108</v>
      </c>
      <c r="H12" s="33" t="s">
        <v>98</v>
      </c>
      <c r="I12" s="34">
        <v>48000</v>
      </c>
      <c r="J12" s="34">
        <v>7920.91</v>
      </c>
      <c r="K12" s="34">
        <v>40079.089999999997</v>
      </c>
      <c r="L12" s="33"/>
      <c r="M12" s="33"/>
      <c r="N12" s="33"/>
      <c r="O12" s="15"/>
      <c r="P12" s="15"/>
      <c r="Q12" s="15"/>
      <c r="R12" s="33"/>
      <c r="S12" s="15"/>
      <c r="T12" s="33"/>
      <c r="U12" s="33"/>
      <c r="V12" s="33"/>
    </row>
    <row r="13" spans="1:28" ht="45" x14ac:dyDescent="0.2">
      <c r="A13" s="33" t="s">
        <v>57</v>
      </c>
      <c r="B13" s="15" t="s">
        <v>537</v>
      </c>
      <c r="C13" s="15" t="s">
        <v>538</v>
      </c>
      <c r="D13" s="15" t="s">
        <v>539</v>
      </c>
      <c r="E13" s="33" t="s">
        <v>102</v>
      </c>
      <c r="F13" s="33" t="s">
        <v>105</v>
      </c>
      <c r="G13" s="33" t="s">
        <v>106</v>
      </c>
      <c r="H13" s="33" t="s">
        <v>98</v>
      </c>
      <c r="I13" s="34">
        <v>40000</v>
      </c>
      <c r="J13" s="34">
        <v>36321.629999999997</v>
      </c>
      <c r="K13" s="34">
        <v>3678.37</v>
      </c>
      <c r="L13" s="33"/>
      <c r="M13" s="33"/>
      <c r="N13" s="33"/>
      <c r="O13" s="15"/>
      <c r="P13" s="15"/>
      <c r="Q13" s="15"/>
      <c r="R13" s="33"/>
      <c r="S13" s="15"/>
      <c r="T13" s="33"/>
      <c r="U13" s="33"/>
      <c r="V13" s="33"/>
    </row>
  </sheetData>
  <autoFilter ref="A7:T7" xr:uid="{E0232D0E-9F2F-40F5-8487-AC9874D47172}"/>
  <dataValidations count="1">
    <dataValidation allowBlank="1" showInputMessage="1" showErrorMessage="1" promptTitle="For Examples:" prompt="See CWA Instructions at https://dot.ca.gov/programs/local-assistance/projects/cooperative-work-agreement-cwa" sqref="P8:Q13" xr:uid="{529FC7DB-3C72-4848-B8A2-2BF6A2AA4B2F}"/>
  </dataValidations>
  <pageMargins left="0.7" right="0.7" top="0.75" bottom="0.75" header="0.3" footer="0.3"/>
  <pageSetup orientation="portrait" r:id="rId1"/>
  <extLst>
    <ext xmlns:x14="http://schemas.microsoft.com/office/spreadsheetml/2009/9/main" uri="{CCE6A557-97BC-4b89-ADB6-D9C93CAAB3DF}">
      <x14:dataValidations xmlns:xm="http://schemas.microsoft.com/office/excel/2006/main" count="3">
        <x14:dataValidation type="list" allowBlank="1" showInputMessage="1" showErrorMessage="1" promptTitle="Make a Selection" prompt="Click the arrow to make a selection in the drop down list. If OTHER, please include explanation." xr:uid="{FA1D97AD-6231-40BE-9C57-1D5D93ECB296}">
          <x14:formula1>
            <xm:f>'Drop-down Reference Tables'!$C$2:$C$25</xm:f>
          </x14:formula1>
          <xm:sqref>O8:O13</xm:sqref>
        </x14:dataValidation>
        <x14:dataValidation type="list" allowBlank="1" showInputMessage="1" showErrorMessage="1" promptTitle="Select Yes or No only" prompt="Please Select Yes or No only" xr:uid="{5FA3B168-7BE7-41EB-9DA0-9456DBDAC397}">
          <x14:formula1>
            <xm:f>'Drop-down Reference Tables'!$B$2:$B$3</xm:f>
          </x14:formula1>
          <xm:sqref>N8:N13</xm:sqref>
        </x14:dataValidation>
        <x14:dataValidation type="list" allowBlank="1" showInputMessage="1" showErrorMessage="1" promptTitle="Make a Selection" prompt="Select Yes or No. If No, Please Explain" xr:uid="{7E6F3195-292A-4A48-A01F-6EA2762AF9FD}">
          <x14:formula1>
            <xm:f>'Drop-down Reference Tables'!$A$2:$A$3</xm:f>
          </x14:formula1>
          <xm:sqref>M8:M13</xm:sqref>
        </x14:dataValidation>
      </x14:dataValidations>
    </ext>
  </extLst>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B74B213-D173-4BA1-8698-4B22EF9C6A02}">
  <dimension ref="A1:AB39"/>
  <sheetViews>
    <sheetView topLeftCell="G1" zoomScale="85" zoomScaleNormal="85" workbookViewId="0">
      <pane ySplit="7" topLeftCell="A8" activePane="bottomLeft" state="frozen"/>
      <selection pane="bottomLeft" activeCell="L7" sqref="L7"/>
    </sheetView>
  </sheetViews>
  <sheetFormatPr defaultColWidth="9.140625" defaultRowHeight="15" x14ac:dyDescent="0.2"/>
  <cols>
    <col min="1" max="1" width="30.5703125" style="9" customWidth="1"/>
    <col min="2" max="2" width="22.7109375" style="9" customWidth="1"/>
    <col min="3" max="3" width="33.28515625" style="9" customWidth="1"/>
    <col min="4" max="4" width="41" style="9" customWidth="1"/>
    <col min="5" max="6" width="24" style="9" customWidth="1"/>
    <col min="7" max="8" width="16.85546875" style="9" customWidth="1"/>
    <col min="9" max="9" width="17.7109375" style="9" customWidth="1"/>
    <col min="10" max="10" width="21" style="9" customWidth="1"/>
    <col min="11" max="11" width="19" style="9" customWidth="1"/>
    <col min="12" max="12" width="29.28515625" style="9" customWidth="1"/>
    <col min="13" max="13" width="35.85546875" style="9" customWidth="1"/>
    <col min="14" max="14" width="40.5703125" style="9" customWidth="1"/>
    <col min="15" max="15" width="45.42578125" style="2" customWidth="1"/>
    <col min="16" max="16" width="56" style="2" customWidth="1"/>
    <col min="17" max="17" width="51.85546875" style="2" customWidth="1"/>
    <col min="18" max="18" width="33.42578125" style="9" customWidth="1"/>
    <col min="19" max="19" width="27.5703125" style="2" customWidth="1"/>
    <col min="20" max="20" width="32.42578125" style="9" customWidth="1"/>
    <col min="21" max="21" width="18.28515625" style="9" customWidth="1"/>
    <col min="22" max="22" width="17.85546875" style="9" customWidth="1"/>
    <col min="23" max="23" width="33.28515625" style="9" customWidth="1"/>
    <col min="24" max="24" width="21.7109375" style="9" customWidth="1"/>
    <col min="25" max="25" width="31.85546875" style="9" customWidth="1"/>
    <col min="26" max="26" width="34.5703125" style="2" customWidth="1"/>
    <col min="27" max="27" width="33.42578125" style="2" customWidth="1"/>
    <col min="28" max="28" width="30.28515625" style="2" customWidth="1"/>
    <col min="29" max="16384" width="9.140625" style="9"/>
  </cols>
  <sheetData>
    <row r="1" spans="1:28" ht="23.25" x14ac:dyDescent="0.2">
      <c r="A1" s="26" t="s">
        <v>37</v>
      </c>
      <c r="D1" s="19"/>
      <c r="E1" s="24"/>
      <c r="F1" s="24"/>
    </row>
    <row r="2" spans="1:28" x14ac:dyDescent="0.2">
      <c r="A2" s="27" t="s">
        <v>10</v>
      </c>
      <c r="B2" s="31">
        <v>46203</v>
      </c>
      <c r="C2" s="7"/>
      <c r="D2" s="6"/>
      <c r="E2" s="21"/>
      <c r="F2" s="21"/>
      <c r="G2" s="8"/>
      <c r="H2" s="8"/>
      <c r="I2" s="8"/>
      <c r="J2" s="8"/>
      <c r="K2" s="8"/>
      <c r="L2" s="8"/>
      <c r="M2" s="8"/>
      <c r="N2" s="8"/>
      <c r="O2" s="29"/>
      <c r="P2" s="29"/>
      <c r="Q2" s="29"/>
      <c r="R2" s="8"/>
    </row>
    <row r="3" spans="1:28" x14ac:dyDescent="0.2">
      <c r="A3" s="27" t="s">
        <v>11</v>
      </c>
      <c r="B3" s="25" t="s">
        <v>38</v>
      </c>
      <c r="C3" s="18"/>
      <c r="D3" s="6"/>
      <c r="E3" s="20"/>
      <c r="F3" s="20"/>
      <c r="G3" s="5"/>
      <c r="H3" s="5"/>
      <c r="I3" s="5"/>
      <c r="J3" s="5"/>
      <c r="K3" s="5"/>
      <c r="L3" s="5"/>
      <c r="M3" s="5"/>
      <c r="N3" s="5"/>
      <c r="O3" s="30"/>
      <c r="P3" s="30"/>
      <c r="Q3" s="30"/>
      <c r="R3" s="5"/>
    </row>
    <row r="4" spans="1:28" x14ac:dyDescent="0.2">
      <c r="A4" s="27" t="s">
        <v>39</v>
      </c>
      <c r="B4" s="6">
        <v>2021</v>
      </c>
      <c r="C4" s="7"/>
      <c r="D4" s="6"/>
      <c r="E4" s="20"/>
      <c r="F4" s="20"/>
      <c r="G4" s="5"/>
      <c r="H4" s="22"/>
      <c r="I4" s="22"/>
      <c r="J4" s="5"/>
      <c r="K4" s="5"/>
      <c r="L4" s="5"/>
      <c r="M4" s="5"/>
      <c r="N4" s="22"/>
      <c r="O4" s="22"/>
      <c r="P4" s="22"/>
      <c r="Q4" s="22"/>
      <c r="R4" s="5"/>
      <c r="T4" s="23"/>
    </row>
    <row r="5" spans="1:28" x14ac:dyDescent="0.2">
      <c r="A5" s="27" t="s">
        <v>40</v>
      </c>
      <c r="B5" s="25" t="s">
        <v>94</v>
      </c>
      <c r="C5" s="7"/>
      <c r="D5" s="6"/>
      <c r="E5" s="20"/>
      <c r="F5" s="20"/>
      <c r="G5" s="5"/>
      <c r="H5" s="22"/>
      <c r="I5" s="5"/>
      <c r="J5" s="5"/>
      <c r="K5" s="5"/>
      <c r="L5" s="5"/>
      <c r="M5" s="5"/>
      <c r="N5" s="5"/>
      <c r="O5" s="30"/>
      <c r="P5" s="30"/>
      <c r="Q5" s="30"/>
      <c r="R5" s="5"/>
    </row>
    <row r="6" spans="1:28" x14ac:dyDescent="0.2">
      <c r="A6" s="16"/>
      <c r="B6" s="17"/>
      <c r="C6" s="18"/>
      <c r="D6" s="6"/>
      <c r="E6" s="20"/>
      <c r="F6" s="20"/>
      <c r="G6" s="5"/>
      <c r="H6" s="5"/>
      <c r="I6" s="5"/>
      <c r="J6" s="5"/>
      <c r="K6" s="5"/>
      <c r="L6" s="5"/>
      <c r="M6" s="5"/>
      <c r="N6" s="5"/>
      <c r="O6" s="30"/>
      <c r="P6" s="30"/>
      <c r="Q6" s="30"/>
      <c r="R6" s="5"/>
    </row>
    <row r="7" spans="1:28" ht="96.75" customHeight="1" x14ac:dyDescent="0.2">
      <c r="A7" s="28" t="s">
        <v>35</v>
      </c>
      <c r="B7" s="28" t="s">
        <v>12</v>
      </c>
      <c r="C7" s="28" t="s">
        <v>13</v>
      </c>
      <c r="D7" s="28" t="s">
        <v>14</v>
      </c>
      <c r="E7" s="28" t="s">
        <v>95</v>
      </c>
      <c r="F7" s="28" t="s">
        <v>96</v>
      </c>
      <c r="G7" s="28" t="s">
        <v>29</v>
      </c>
      <c r="H7" s="28" t="s">
        <v>33</v>
      </c>
      <c r="I7" s="28" t="s">
        <v>30</v>
      </c>
      <c r="J7" s="28" t="s">
        <v>28</v>
      </c>
      <c r="K7" s="28" t="s">
        <v>31</v>
      </c>
      <c r="L7" s="35" t="s">
        <v>1006</v>
      </c>
      <c r="M7" s="28" t="s">
        <v>45</v>
      </c>
      <c r="N7" s="28" t="s">
        <v>48</v>
      </c>
      <c r="O7" s="28" t="s">
        <v>0</v>
      </c>
      <c r="P7" s="28" t="s">
        <v>46</v>
      </c>
      <c r="Q7" s="28" t="s">
        <v>47</v>
      </c>
      <c r="R7" s="28" t="s">
        <v>51</v>
      </c>
      <c r="S7" s="28" t="s">
        <v>52</v>
      </c>
      <c r="T7" s="28" t="s">
        <v>53</v>
      </c>
      <c r="U7" s="28" t="s">
        <v>32</v>
      </c>
      <c r="V7" s="28" t="s">
        <v>34</v>
      </c>
      <c r="Z7" s="9"/>
      <c r="AA7" s="9"/>
      <c r="AB7" s="9"/>
    </row>
    <row r="8" spans="1:28" ht="45" x14ac:dyDescent="0.2">
      <c r="A8" s="33" t="s">
        <v>62</v>
      </c>
      <c r="B8" s="15" t="s">
        <v>565</v>
      </c>
      <c r="C8" s="15" t="s">
        <v>566</v>
      </c>
      <c r="D8" s="15" t="s">
        <v>567</v>
      </c>
      <c r="E8" s="33" t="s">
        <v>103</v>
      </c>
      <c r="F8" s="33" t="s">
        <v>168</v>
      </c>
      <c r="G8" s="33" t="s">
        <v>169</v>
      </c>
      <c r="H8" s="33" t="s">
        <v>74</v>
      </c>
      <c r="I8" s="34">
        <v>107607.5</v>
      </c>
      <c r="J8" s="34">
        <v>106935.1</v>
      </c>
      <c r="K8" s="34">
        <v>672.4</v>
      </c>
      <c r="L8" s="33"/>
      <c r="M8" s="33"/>
      <c r="N8" s="33"/>
      <c r="O8" s="15"/>
      <c r="P8" s="15"/>
      <c r="Q8" s="15"/>
      <c r="R8" s="33"/>
      <c r="S8" s="15"/>
      <c r="T8" s="33"/>
      <c r="U8" s="33"/>
      <c r="V8" s="33"/>
    </row>
    <row r="9" spans="1:28" ht="45" x14ac:dyDescent="0.2">
      <c r="A9" s="33" t="s">
        <v>62</v>
      </c>
      <c r="B9" s="15" t="s">
        <v>559</v>
      </c>
      <c r="C9" s="32" t="s">
        <v>560</v>
      </c>
      <c r="D9" s="15" t="s">
        <v>561</v>
      </c>
      <c r="E9" s="33" t="s">
        <v>122</v>
      </c>
      <c r="F9" s="33" t="s">
        <v>142</v>
      </c>
      <c r="G9" s="33" t="s">
        <v>143</v>
      </c>
      <c r="H9" s="33" t="s">
        <v>135</v>
      </c>
      <c r="I9" s="34">
        <v>404624</v>
      </c>
      <c r="J9" s="34">
        <v>337126.65</v>
      </c>
      <c r="K9" s="34">
        <v>67497.350000000006</v>
      </c>
      <c r="L9" s="33"/>
      <c r="M9" s="33"/>
      <c r="N9" s="33"/>
      <c r="O9" s="15"/>
      <c r="P9" s="15"/>
      <c r="Q9" s="15"/>
      <c r="R9" s="33"/>
      <c r="S9" s="15"/>
      <c r="T9" s="33"/>
      <c r="U9" s="33"/>
      <c r="V9" s="33"/>
    </row>
    <row r="10" spans="1:28" ht="60" x14ac:dyDescent="0.2">
      <c r="A10" s="33" t="s">
        <v>62</v>
      </c>
      <c r="B10" s="15" t="s">
        <v>559</v>
      </c>
      <c r="C10" s="15" t="s">
        <v>568</v>
      </c>
      <c r="D10" s="15" t="s">
        <v>569</v>
      </c>
      <c r="E10" s="33" t="s">
        <v>155</v>
      </c>
      <c r="F10" s="33" t="s">
        <v>159</v>
      </c>
      <c r="G10" s="33" t="s">
        <v>160</v>
      </c>
      <c r="H10" s="33" t="s">
        <v>147</v>
      </c>
      <c r="I10" s="34">
        <v>424000</v>
      </c>
      <c r="J10" s="34">
        <v>211263.64</v>
      </c>
      <c r="K10" s="34">
        <v>212736.36</v>
      </c>
      <c r="L10" s="33"/>
      <c r="M10" s="33"/>
      <c r="N10" s="33"/>
      <c r="O10" s="15"/>
      <c r="P10" s="15"/>
      <c r="Q10" s="15"/>
      <c r="R10" s="33"/>
      <c r="S10" s="15"/>
      <c r="T10" s="33"/>
      <c r="U10" s="33"/>
      <c r="V10" s="33"/>
    </row>
    <row r="11" spans="1:28" ht="30" x14ac:dyDescent="0.2">
      <c r="A11" s="33" t="s">
        <v>62</v>
      </c>
      <c r="B11" s="15" t="s">
        <v>559</v>
      </c>
      <c r="C11" s="15" t="s">
        <v>570</v>
      </c>
      <c r="D11" s="15" t="s">
        <v>571</v>
      </c>
      <c r="E11" s="33" t="s">
        <v>122</v>
      </c>
      <c r="F11" s="33" t="s">
        <v>170</v>
      </c>
      <c r="G11" s="33" t="s">
        <v>171</v>
      </c>
      <c r="H11" s="33" t="s">
        <v>59</v>
      </c>
      <c r="I11" s="34">
        <v>132795</v>
      </c>
      <c r="J11" s="34">
        <v>73382.45</v>
      </c>
      <c r="K11" s="34">
        <v>59412.55</v>
      </c>
      <c r="L11" s="33"/>
      <c r="M11" s="33"/>
      <c r="N11" s="33"/>
      <c r="O11" s="15"/>
      <c r="P11" s="15"/>
      <c r="Q11" s="15"/>
      <c r="R11" s="33"/>
      <c r="S11" s="15"/>
      <c r="T11" s="33"/>
      <c r="U11" s="33"/>
      <c r="V11" s="33"/>
    </row>
    <row r="12" spans="1:28" ht="120" x14ac:dyDescent="0.2">
      <c r="A12" s="33" t="s">
        <v>62</v>
      </c>
      <c r="B12" s="15" t="s">
        <v>559</v>
      </c>
      <c r="C12" s="15" t="s">
        <v>572</v>
      </c>
      <c r="D12" s="15" t="s">
        <v>573</v>
      </c>
      <c r="E12" s="33" t="s">
        <v>144</v>
      </c>
      <c r="F12" s="33" t="s">
        <v>172</v>
      </c>
      <c r="G12" s="33" t="s">
        <v>173</v>
      </c>
      <c r="H12" s="33" t="s">
        <v>147</v>
      </c>
      <c r="I12" s="34">
        <v>796000</v>
      </c>
      <c r="J12" s="34">
        <v>768464.31</v>
      </c>
      <c r="K12" s="34">
        <v>27535.69</v>
      </c>
      <c r="L12" s="33"/>
      <c r="M12" s="33"/>
      <c r="N12" s="33"/>
      <c r="O12" s="15"/>
      <c r="P12" s="15"/>
      <c r="Q12" s="15"/>
      <c r="R12" s="33"/>
      <c r="S12" s="15"/>
      <c r="T12" s="33"/>
      <c r="U12" s="33"/>
      <c r="V12" s="33"/>
    </row>
    <row r="13" spans="1:28" ht="60" x14ac:dyDescent="0.2">
      <c r="A13" s="33" t="s">
        <v>62</v>
      </c>
      <c r="B13" s="15" t="s">
        <v>559</v>
      </c>
      <c r="C13" s="15" t="s">
        <v>574</v>
      </c>
      <c r="D13" s="15" t="s">
        <v>575</v>
      </c>
      <c r="E13" s="33" t="s">
        <v>174</v>
      </c>
      <c r="F13" s="33" t="s">
        <v>175</v>
      </c>
      <c r="G13" s="33" t="s">
        <v>176</v>
      </c>
      <c r="H13" s="33" t="s">
        <v>167</v>
      </c>
      <c r="I13" s="34">
        <v>1550000</v>
      </c>
      <c r="J13" s="34">
        <v>907397.95</v>
      </c>
      <c r="K13" s="34">
        <v>642602.05000000005</v>
      </c>
      <c r="L13" s="33"/>
      <c r="M13" s="33"/>
      <c r="N13" s="33"/>
      <c r="O13" s="15"/>
      <c r="P13" s="15"/>
      <c r="Q13" s="15"/>
      <c r="R13" s="33"/>
      <c r="S13" s="15"/>
      <c r="T13" s="33"/>
      <c r="U13" s="33"/>
      <c r="V13" s="33"/>
    </row>
    <row r="14" spans="1:28" ht="60" x14ac:dyDescent="0.2">
      <c r="A14" s="33" t="s">
        <v>62</v>
      </c>
      <c r="B14" s="15" t="s">
        <v>559</v>
      </c>
      <c r="C14" s="15" t="s">
        <v>576</v>
      </c>
      <c r="D14" s="15" t="s">
        <v>577</v>
      </c>
      <c r="E14" s="33" t="s">
        <v>144</v>
      </c>
      <c r="F14" s="33" t="s">
        <v>177</v>
      </c>
      <c r="G14" s="33" t="s">
        <v>178</v>
      </c>
      <c r="H14" s="33" t="s">
        <v>151</v>
      </c>
      <c r="I14" s="34">
        <v>561677</v>
      </c>
      <c r="J14" s="34">
        <v>253599.28</v>
      </c>
      <c r="K14" s="34">
        <v>308077.71999999997</v>
      </c>
      <c r="L14" s="33"/>
      <c r="M14" s="33"/>
      <c r="N14" s="33"/>
      <c r="O14" s="15"/>
      <c r="P14" s="15"/>
      <c r="Q14" s="15"/>
      <c r="R14" s="33"/>
      <c r="S14" s="15"/>
      <c r="T14" s="33"/>
      <c r="U14" s="33"/>
      <c r="V14" s="33"/>
    </row>
    <row r="15" spans="1:28" ht="60" x14ac:dyDescent="0.2">
      <c r="A15" s="33" t="s">
        <v>62</v>
      </c>
      <c r="B15" s="15" t="s">
        <v>578</v>
      </c>
      <c r="C15" s="15" t="s">
        <v>579</v>
      </c>
      <c r="D15" s="15" t="s">
        <v>580</v>
      </c>
      <c r="E15" s="33" t="s">
        <v>179</v>
      </c>
      <c r="F15" s="33" t="s">
        <v>180</v>
      </c>
      <c r="G15" s="33" t="s">
        <v>181</v>
      </c>
      <c r="H15" s="33" t="s">
        <v>182</v>
      </c>
      <c r="I15" s="34">
        <v>570696</v>
      </c>
      <c r="J15" s="34">
        <v>81606.52</v>
      </c>
      <c r="K15" s="34">
        <v>489089.48</v>
      </c>
      <c r="L15" s="33" t="s">
        <v>141</v>
      </c>
      <c r="M15" s="33"/>
      <c r="N15" s="33"/>
      <c r="O15" s="15"/>
      <c r="P15" s="15"/>
      <c r="Q15" s="15"/>
      <c r="R15" s="33"/>
      <c r="S15" s="15"/>
      <c r="T15" s="33"/>
      <c r="U15" s="33"/>
      <c r="V15" s="33"/>
    </row>
    <row r="16" spans="1:28" ht="60" x14ac:dyDescent="0.2">
      <c r="A16" s="33" t="s">
        <v>62</v>
      </c>
      <c r="B16" s="15" t="s">
        <v>578</v>
      </c>
      <c r="C16" s="15" t="s">
        <v>579</v>
      </c>
      <c r="D16" s="15" t="s">
        <v>580</v>
      </c>
      <c r="E16" s="33" t="s">
        <v>179</v>
      </c>
      <c r="F16" s="33" t="s">
        <v>180</v>
      </c>
      <c r="G16" s="33" t="s">
        <v>181</v>
      </c>
      <c r="H16" s="33" t="s">
        <v>167</v>
      </c>
      <c r="I16" s="34">
        <v>791791</v>
      </c>
      <c r="J16" s="34">
        <v>113151.88</v>
      </c>
      <c r="K16" s="34">
        <v>678639.12</v>
      </c>
      <c r="L16" s="33"/>
      <c r="M16" s="33"/>
      <c r="N16" s="33"/>
      <c r="O16" s="15"/>
      <c r="P16" s="15"/>
      <c r="Q16" s="15"/>
      <c r="R16" s="33"/>
      <c r="S16" s="15"/>
      <c r="T16" s="33"/>
      <c r="U16" s="33"/>
      <c r="V16" s="33"/>
    </row>
    <row r="17" spans="1:22" ht="60" x14ac:dyDescent="0.2">
      <c r="A17" s="33" t="s">
        <v>62</v>
      </c>
      <c r="B17" s="15" t="s">
        <v>578</v>
      </c>
      <c r="C17" s="15" t="s">
        <v>579</v>
      </c>
      <c r="D17" s="15" t="s">
        <v>580</v>
      </c>
      <c r="E17" s="33" t="s">
        <v>179</v>
      </c>
      <c r="F17" s="33" t="s">
        <v>180</v>
      </c>
      <c r="G17" s="33" t="s">
        <v>181</v>
      </c>
      <c r="H17" s="33" t="s">
        <v>100</v>
      </c>
      <c r="I17" s="34">
        <v>804070</v>
      </c>
      <c r="J17" s="34">
        <v>114866.3</v>
      </c>
      <c r="K17" s="34">
        <v>689203.7</v>
      </c>
      <c r="L17" s="33" t="s">
        <v>101</v>
      </c>
      <c r="M17" s="33"/>
      <c r="N17" s="33"/>
      <c r="O17" s="15"/>
      <c r="P17" s="15"/>
      <c r="Q17" s="15"/>
      <c r="R17" s="33"/>
      <c r="S17" s="15"/>
      <c r="T17" s="33"/>
      <c r="U17" s="33"/>
      <c r="V17" s="33"/>
    </row>
    <row r="18" spans="1:22" ht="60" x14ac:dyDescent="0.2">
      <c r="A18" s="33" t="s">
        <v>62</v>
      </c>
      <c r="B18" s="15" t="s">
        <v>578</v>
      </c>
      <c r="C18" s="15" t="s">
        <v>579</v>
      </c>
      <c r="D18" s="15" t="s">
        <v>580</v>
      </c>
      <c r="E18" s="33" t="s">
        <v>179</v>
      </c>
      <c r="F18" s="33" t="s">
        <v>180</v>
      </c>
      <c r="G18" s="33" t="s">
        <v>181</v>
      </c>
      <c r="H18" s="33" t="s">
        <v>153</v>
      </c>
      <c r="I18" s="34">
        <v>233443</v>
      </c>
      <c r="J18" s="34">
        <v>33259.800000000003</v>
      </c>
      <c r="K18" s="34">
        <v>200183.2</v>
      </c>
      <c r="L18" s="33" t="s">
        <v>116</v>
      </c>
      <c r="M18" s="33"/>
      <c r="N18" s="33"/>
      <c r="O18" s="15"/>
      <c r="P18" s="15"/>
      <c r="Q18" s="15"/>
      <c r="R18" s="33"/>
      <c r="S18" s="15"/>
      <c r="T18" s="33"/>
      <c r="U18" s="33"/>
      <c r="V18" s="33"/>
    </row>
    <row r="19" spans="1:22" ht="60" x14ac:dyDescent="0.2">
      <c r="A19" s="33" t="s">
        <v>62</v>
      </c>
      <c r="B19" s="15" t="s">
        <v>581</v>
      </c>
      <c r="C19" s="15" t="s">
        <v>582</v>
      </c>
      <c r="D19" s="15" t="s">
        <v>583</v>
      </c>
      <c r="E19" s="33" t="s">
        <v>164</v>
      </c>
      <c r="F19" s="33" t="s">
        <v>165</v>
      </c>
      <c r="G19" s="33" t="s">
        <v>166</v>
      </c>
      <c r="H19" s="33" t="s">
        <v>147</v>
      </c>
      <c r="I19" s="34">
        <v>1765293</v>
      </c>
      <c r="J19" s="34">
        <v>1654111.66</v>
      </c>
      <c r="K19" s="34">
        <v>111181.34</v>
      </c>
      <c r="L19" s="33"/>
      <c r="M19" s="33"/>
      <c r="N19" s="33"/>
      <c r="O19" s="15"/>
      <c r="P19" s="15"/>
      <c r="Q19" s="15"/>
      <c r="R19" s="33"/>
      <c r="S19" s="15"/>
      <c r="T19" s="33"/>
      <c r="U19" s="33"/>
      <c r="V19" s="33"/>
    </row>
    <row r="20" spans="1:22" ht="60" x14ac:dyDescent="0.2">
      <c r="A20" s="33" t="s">
        <v>62</v>
      </c>
      <c r="B20" s="15" t="s">
        <v>581</v>
      </c>
      <c r="C20" s="15" t="s">
        <v>582</v>
      </c>
      <c r="D20" s="15" t="s">
        <v>583</v>
      </c>
      <c r="E20" s="33" t="s">
        <v>164</v>
      </c>
      <c r="F20" s="33" t="s">
        <v>165</v>
      </c>
      <c r="G20" s="33" t="s">
        <v>166</v>
      </c>
      <c r="H20" s="33" t="s">
        <v>167</v>
      </c>
      <c r="I20" s="34">
        <v>1234707</v>
      </c>
      <c r="J20" s="34">
        <v>866850.49</v>
      </c>
      <c r="K20" s="34">
        <v>367856.51</v>
      </c>
      <c r="L20" s="33"/>
      <c r="M20" s="33"/>
      <c r="N20" s="33"/>
      <c r="O20" s="15"/>
      <c r="P20" s="15"/>
      <c r="Q20" s="15"/>
      <c r="R20" s="33"/>
      <c r="S20" s="15"/>
      <c r="T20" s="33"/>
      <c r="U20" s="33"/>
      <c r="V20" s="33"/>
    </row>
    <row r="21" spans="1:22" ht="60" x14ac:dyDescent="0.2">
      <c r="A21" s="33" t="s">
        <v>62</v>
      </c>
      <c r="B21" s="15" t="s">
        <v>581</v>
      </c>
      <c r="C21" s="15" t="s">
        <v>582</v>
      </c>
      <c r="D21" s="15" t="s">
        <v>583</v>
      </c>
      <c r="E21" s="33" t="s">
        <v>164</v>
      </c>
      <c r="F21" s="33" t="s">
        <v>165</v>
      </c>
      <c r="G21" s="33" t="s">
        <v>166</v>
      </c>
      <c r="H21" s="33" t="s">
        <v>158</v>
      </c>
      <c r="I21" s="34">
        <v>216000</v>
      </c>
      <c r="J21" s="34">
        <v>154034.10999999999</v>
      </c>
      <c r="K21" s="34">
        <v>61965.89</v>
      </c>
      <c r="L21" s="33"/>
      <c r="M21" s="33"/>
      <c r="N21" s="33"/>
      <c r="O21" s="15"/>
      <c r="P21" s="15"/>
      <c r="Q21" s="15"/>
      <c r="R21" s="33"/>
      <c r="S21" s="15"/>
      <c r="T21" s="33"/>
      <c r="U21" s="33"/>
      <c r="V21" s="33"/>
    </row>
    <row r="22" spans="1:22" ht="60" x14ac:dyDescent="0.2">
      <c r="A22" s="33" t="s">
        <v>62</v>
      </c>
      <c r="B22" s="15" t="s">
        <v>584</v>
      </c>
      <c r="C22" s="15" t="s">
        <v>585</v>
      </c>
      <c r="D22" s="15" t="s">
        <v>586</v>
      </c>
      <c r="E22" s="33" t="s">
        <v>155</v>
      </c>
      <c r="F22" s="33" t="s">
        <v>156</v>
      </c>
      <c r="G22" s="33" t="s">
        <v>157</v>
      </c>
      <c r="H22" s="33" t="s">
        <v>158</v>
      </c>
      <c r="I22" s="34">
        <v>202400</v>
      </c>
      <c r="J22" s="34">
        <v>124153.45</v>
      </c>
      <c r="K22" s="34">
        <v>78246.55</v>
      </c>
      <c r="L22" s="33"/>
      <c r="M22" s="33"/>
      <c r="N22" s="33"/>
      <c r="O22" s="15"/>
      <c r="P22" s="15"/>
      <c r="Q22" s="15"/>
      <c r="R22" s="33"/>
      <c r="S22" s="15"/>
      <c r="T22" s="33"/>
      <c r="U22" s="33"/>
      <c r="V22" s="33"/>
    </row>
    <row r="23" spans="1:22" x14ac:dyDescent="0.2">
      <c r="A23" s="33" t="s">
        <v>62</v>
      </c>
      <c r="B23" s="15" t="s">
        <v>587</v>
      </c>
      <c r="C23" s="15" t="s">
        <v>588</v>
      </c>
      <c r="D23" s="15" t="s">
        <v>589</v>
      </c>
      <c r="E23" s="33" t="s">
        <v>148</v>
      </c>
      <c r="F23" s="33" t="s">
        <v>149</v>
      </c>
      <c r="G23" s="33" t="s">
        <v>150</v>
      </c>
      <c r="H23" s="33" t="s">
        <v>140</v>
      </c>
      <c r="I23" s="34">
        <v>140513</v>
      </c>
      <c r="J23" s="34">
        <v>0</v>
      </c>
      <c r="K23" s="34">
        <v>140513</v>
      </c>
      <c r="L23" s="33" t="s">
        <v>141</v>
      </c>
      <c r="M23" s="33"/>
      <c r="N23" s="33"/>
      <c r="O23" s="15"/>
      <c r="P23" s="15"/>
      <c r="Q23" s="15"/>
      <c r="R23" s="33"/>
      <c r="S23" s="15"/>
      <c r="T23" s="33"/>
      <c r="U23" s="33"/>
      <c r="V23" s="33"/>
    </row>
    <row r="24" spans="1:22" x14ac:dyDescent="0.2">
      <c r="A24" s="33" t="s">
        <v>62</v>
      </c>
      <c r="B24" s="15" t="s">
        <v>587</v>
      </c>
      <c r="C24" s="15" t="s">
        <v>588</v>
      </c>
      <c r="D24" s="15" t="s">
        <v>589</v>
      </c>
      <c r="E24" s="33" t="s">
        <v>148</v>
      </c>
      <c r="F24" s="33" t="s">
        <v>149</v>
      </c>
      <c r="G24" s="33" t="s">
        <v>150</v>
      </c>
      <c r="H24" s="33" t="s">
        <v>151</v>
      </c>
      <c r="I24" s="34">
        <v>844596</v>
      </c>
      <c r="J24" s="34">
        <v>48835.9</v>
      </c>
      <c r="K24" s="34">
        <v>795760.1</v>
      </c>
      <c r="L24" s="33"/>
      <c r="M24" s="33"/>
      <c r="N24" s="33"/>
      <c r="O24" s="15"/>
      <c r="P24" s="15"/>
      <c r="Q24" s="15"/>
      <c r="R24" s="33"/>
      <c r="S24" s="15"/>
      <c r="T24" s="33"/>
      <c r="U24" s="33"/>
      <c r="V24" s="33"/>
    </row>
    <row r="25" spans="1:22" x14ac:dyDescent="0.2">
      <c r="A25" s="33" t="s">
        <v>62</v>
      </c>
      <c r="B25" s="15" t="s">
        <v>587</v>
      </c>
      <c r="C25" s="15" t="s">
        <v>588</v>
      </c>
      <c r="D25" s="15" t="s">
        <v>589</v>
      </c>
      <c r="E25" s="33" t="s">
        <v>148</v>
      </c>
      <c r="F25" s="33" t="s">
        <v>149</v>
      </c>
      <c r="G25" s="33" t="s">
        <v>150</v>
      </c>
      <c r="H25" s="33" t="s">
        <v>100</v>
      </c>
      <c r="I25" s="34">
        <v>1176179</v>
      </c>
      <c r="J25" s="34">
        <v>0</v>
      </c>
      <c r="K25" s="34">
        <v>1176179</v>
      </c>
      <c r="L25" s="33" t="s">
        <v>101</v>
      </c>
      <c r="M25" s="33"/>
      <c r="N25" s="33"/>
      <c r="O25" s="15"/>
      <c r="P25" s="15"/>
      <c r="Q25" s="15"/>
      <c r="R25" s="33"/>
      <c r="S25" s="15"/>
      <c r="T25" s="33"/>
      <c r="U25" s="33"/>
      <c r="V25" s="33"/>
    </row>
    <row r="26" spans="1:22" x14ac:dyDescent="0.2">
      <c r="A26" s="33" t="s">
        <v>62</v>
      </c>
      <c r="B26" s="15" t="s">
        <v>587</v>
      </c>
      <c r="C26" s="15" t="s">
        <v>588</v>
      </c>
      <c r="D26" s="15" t="s">
        <v>589</v>
      </c>
      <c r="E26" s="33" t="s">
        <v>148</v>
      </c>
      <c r="F26" s="33" t="s">
        <v>149</v>
      </c>
      <c r="G26" s="33" t="s">
        <v>150</v>
      </c>
      <c r="H26" s="33" t="s">
        <v>152</v>
      </c>
      <c r="I26" s="34">
        <v>246105</v>
      </c>
      <c r="J26" s="34">
        <v>0</v>
      </c>
      <c r="K26" s="34">
        <v>246105</v>
      </c>
      <c r="L26" s="33" t="s">
        <v>116</v>
      </c>
      <c r="M26" s="33"/>
      <c r="N26" s="33"/>
      <c r="O26" s="15"/>
      <c r="P26" s="15"/>
      <c r="Q26" s="15"/>
      <c r="R26" s="33"/>
      <c r="S26" s="15"/>
      <c r="T26" s="33"/>
      <c r="U26" s="33"/>
      <c r="V26" s="33"/>
    </row>
    <row r="27" spans="1:22" x14ac:dyDescent="0.2">
      <c r="A27" s="33" t="s">
        <v>62</v>
      </c>
      <c r="B27" s="15" t="s">
        <v>587</v>
      </c>
      <c r="C27" s="15" t="s">
        <v>588</v>
      </c>
      <c r="D27" s="15" t="s">
        <v>589</v>
      </c>
      <c r="E27" s="33" t="s">
        <v>148</v>
      </c>
      <c r="F27" s="33" t="s">
        <v>149</v>
      </c>
      <c r="G27" s="33" t="s">
        <v>150</v>
      </c>
      <c r="H27" s="33" t="s">
        <v>153</v>
      </c>
      <c r="I27" s="34">
        <v>57477</v>
      </c>
      <c r="J27" s="34">
        <v>0</v>
      </c>
      <c r="K27" s="34">
        <v>57477</v>
      </c>
      <c r="L27" s="33" t="s">
        <v>116</v>
      </c>
      <c r="M27" s="33"/>
      <c r="N27" s="33"/>
      <c r="O27" s="15"/>
      <c r="P27" s="15"/>
      <c r="Q27" s="15"/>
      <c r="R27" s="33"/>
      <c r="S27" s="15"/>
      <c r="T27" s="33"/>
      <c r="U27" s="33"/>
      <c r="V27" s="33"/>
    </row>
    <row r="28" spans="1:22" x14ac:dyDescent="0.2">
      <c r="A28" s="33" t="s">
        <v>62</v>
      </c>
      <c r="B28" s="15" t="s">
        <v>587</v>
      </c>
      <c r="C28" s="15" t="s">
        <v>588</v>
      </c>
      <c r="D28" s="15" t="s">
        <v>589</v>
      </c>
      <c r="E28" s="33" t="s">
        <v>148</v>
      </c>
      <c r="F28" s="33" t="s">
        <v>149</v>
      </c>
      <c r="G28" s="33" t="s">
        <v>150</v>
      </c>
      <c r="H28" s="33" t="s">
        <v>154</v>
      </c>
      <c r="I28" s="34">
        <v>35130</v>
      </c>
      <c r="J28" s="34">
        <v>0</v>
      </c>
      <c r="K28" s="34">
        <v>35130</v>
      </c>
      <c r="L28" s="33" t="s">
        <v>118</v>
      </c>
      <c r="M28" s="33"/>
      <c r="N28" s="33"/>
      <c r="O28" s="15"/>
      <c r="P28" s="15"/>
      <c r="Q28" s="15"/>
      <c r="R28" s="33"/>
      <c r="S28" s="15"/>
      <c r="T28" s="33"/>
      <c r="U28" s="33"/>
      <c r="V28" s="33"/>
    </row>
    <row r="29" spans="1:22" ht="30" x14ac:dyDescent="0.2">
      <c r="A29" s="33" t="s">
        <v>62</v>
      </c>
      <c r="B29" s="15" t="s">
        <v>542</v>
      </c>
      <c r="C29" s="15" t="s">
        <v>538</v>
      </c>
      <c r="D29" s="15" t="s">
        <v>543</v>
      </c>
      <c r="E29" s="33" t="s">
        <v>119</v>
      </c>
      <c r="F29" s="33" t="s">
        <v>120</v>
      </c>
      <c r="G29" s="33" t="s">
        <v>121</v>
      </c>
      <c r="H29" s="33" t="s">
        <v>54</v>
      </c>
      <c r="I29" s="34">
        <v>300000</v>
      </c>
      <c r="J29" s="34">
        <v>182212.06</v>
      </c>
      <c r="K29" s="34">
        <v>117787.94</v>
      </c>
      <c r="L29" s="33"/>
      <c r="M29" s="33"/>
      <c r="N29" s="33"/>
      <c r="O29" s="15"/>
      <c r="P29" s="15"/>
      <c r="Q29" s="15"/>
      <c r="R29" s="33"/>
      <c r="S29" s="15"/>
      <c r="T29" s="33"/>
      <c r="U29" s="33"/>
      <c r="V29" s="33"/>
    </row>
    <row r="30" spans="1:22" ht="30" x14ac:dyDescent="0.2">
      <c r="A30" s="33" t="s">
        <v>62</v>
      </c>
      <c r="B30" s="15" t="s">
        <v>542</v>
      </c>
      <c r="C30" s="15" t="s">
        <v>538</v>
      </c>
      <c r="D30" s="15" t="s">
        <v>558</v>
      </c>
      <c r="E30" s="33" t="s">
        <v>102</v>
      </c>
      <c r="F30" s="33" t="s">
        <v>138</v>
      </c>
      <c r="G30" s="33" t="s">
        <v>139</v>
      </c>
      <c r="H30" s="33" t="s">
        <v>140</v>
      </c>
      <c r="I30" s="34">
        <v>72950</v>
      </c>
      <c r="J30" s="34">
        <v>1229.08</v>
      </c>
      <c r="K30" s="34">
        <v>71720.92</v>
      </c>
      <c r="L30" s="33" t="s">
        <v>141</v>
      </c>
      <c r="M30" s="33"/>
      <c r="N30" s="33"/>
      <c r="O30" s="15"/>
      <c r="P30" s="15"/>
      <c r="Q30" s="15"/>
      <c r="R30" s="33"/>
      <c r="S30" s="15"/>
      <c r="T30" s="33"/>
      <c r="U30" s="33"/>
      <c r="V30" s="33"/>
    </row>
    <row r="31" spans="1:22" ht="30" x14ac:dyDescent="0.2">
      <c r="A31" s="33" t="s">
        <v>62</v>
      </c>
      <c r="B31" s="15" t="s">
        <v>544</v>
      </c>
      <c r="C31" s="15" t="s">
        <v>538</v>
      </c>
      <c r="D31" s="15" t="s">
        <v>545</v>
      </c>
      <c r="E31" s="33" t="s">
        <v>122</v>
      </c>
      <c r="F31" s="33" t="s">
        <v>123</v>
      </c>
      <c r="G31" s="33" t="s">
        <v>124</v>
      </c>
      <c r="H31" s="33" t="s">
        <v>98</v>
      </c>
      <c r="I31" s="34">
        <v>50000</v>
      </c>
      <c r="J31" s="34">
        <v>10953.89</v>
      </c>
      <c r="K31" s="34">
        <v>39046.11</v>
      </c>
      <c r="L31" s="33"/>
      <c r="M31" s="33"/>
      <c r="N31" s="33"/>
      <c r="O31" s="15"/>
      <c r="P31" s="15"/>
      <c r="Q31" s="15"/>
      <c r="R31" s="33"/>
      <c r="S31" s="15"/>
      <c r="T31" s="33"/>
      <c r="U31" s="33"/>
      <c r="V31" s="33"/>
    </row>
    <row r="32" spans="1:22" ht="30" x14ac:dyDescent="0.2">
      <c r="A32" s="33" t="s">
        <v>62</v>
      </c>
      <c r="B32" s="15" t="s">
        <v>544</v>
      </c>
      <c r="C32" s="15" t="s">
        <v>538</v>
      </c>
      <c r="D32" s="15" t="s">
        <v>546</v>
      </c>
      <c r="E32" s="33" t="s">
        <v>102</v>
      </c>
      <c r="F32" s="33" t="s">
        <v>125</v>
      </c>
      <c r="G32" s="33" t="s">
        <v>126</v>
      </c>
      <c r="H32" s="33" t="s">
        <v>98</v>
      </c>
      <c r="I32" s="34">
        <v>190000</v>
      </c>
      <c r="J32" s="34">
        <v>161685.06</v>
      </c>
      <c r="K32" s="34">
        <v>28314.94</v>
      </c>
      <c r="L32" s="33"/>
      <c r="M32" s="33"/>
      <c r="N32" s="33"/>
      <c r="O32" s="15"/>
      <c r="P32" s="15"/>
      <c r="Q32" s="15"/>
      <c r="R32" s="33"/>
      <c r="S32" s="15"/>
      <c r="T32" s="33"/>
      <c r="U32" s="33"/>
      <c r="V32" s="33"/>
    </row>
    <row r="33" spans="1:22" ht="30" x14ac:dyDescent="0.2">
      <c r="A33" s="33" t="s">
        <v>62</v>
      </c>
      <c r="B33" s="15" t="s">
        <v>552</v>
      </c>
      <c r="C33" s="15" t="s">
        <v>538</v>
      </c>
      <c r="D33" s="15" t="s">
        <v>553</v>
      </c>
      <c r="E33" s="33" t="s">
        <v>102</v>
      </c>
      <c r="F33" s="33" t="s">
        <v>131</v>
      </c>
      <c r="G33" s="33" t="s">
        <v>132</v>
      </c>
      <c r="H33" s="33" t="s">
        <v>98</v>
      </c>
      <c r="I33" s="34">
        <v>71000</v>
      </c>
      <c r="J33" s="34">
        <v>31000</v>
      </c>
      <c r="K33" s="34">
        <v>40000</v>
      </c>
      <c r="L33" s="33"/>
      <c r="M33" s="33"/>
      <c r="N33" s="33"/>
      <c r="O33" s="15"/>
      <c r="P33" s="15"/>
      <c r="Q33" s="15"/>
      <c r="R33" s="33"/>
      <c r="S33" s="15"/>
      <c r="T33" s="33"/>
      <c r="U33" s="33"/>
      <c r="V33" s="33"/>
    </row>
    <row r="34" spans="1:22" ht="30" x14ac:dyDescent="0.2">
      <c r="A34" s="33" t="s">
        <v>62</v>
      </c>
      <c r="B34" s="15" t="s">
        <v>562</v>
      </c>
      <c r="C34" s="15" t="s">
        <v>563</v>
      </c>
      <c r="D34" s="15" t="s">
        <v>564</v>
      </c>
      <c r="E34" s="33" t="s">
        <v>144</v>
      </c>
      <c r="F34" s="33" t="s">
        <v>145</v>
      </c>
      <c r="G34" s="33" t="s">
        <v>146</v>
      </c>
      <c r="H34" s="33" t="s">
        <v>147</v>
      </c>
      <c r="I34" s="34">
        <v>675000</v>
      </c>
      <c r="J34" s="34">
        <v>438233.03</v>
      </c>
      <c r="K34" s="34">
        <v>236766.97</v>
      </c>
      <c r="L34" s="33"/>
      <c r="M34" s="33"/>
      <c r="N34" s="33"/>
      <c r="O34" s="15"/>
      <c r="P34" s="15"/>
      <c r="Q34" s="15"/>
      <c r="R34" s="33"/>
      <c r="S34" s="15"/>
      <c r="T34" s="33"/>
      <c r="U34" s="33"/>
      <c r="V34" s="33"/>
    </row>
    <row r="35" spans="1:22" ht="45" x14ac:dyDescent="0.2">
      <c r="A35" s="33" t="s">
        <v>62</v>
      </c>
      <c r="B35" s="15" t="s">
        <v>549</v>
      </c>
      <c r="C35" s="15" t="s">
        <v>550</v>
      </c>
      <c r="D35" s="15" t="s">
        <v>551</v>
      </c>
      <c r="E35" s="33" t="s">
        <v>102</v>
      </c>
      <c r="F35" s="33" t="s">
        <v>129</v>
      </c>
      <c r="G35" s="33" t="s">
        <v>130</v>
      </c>
      <c r="H35" s="33" t="s">
        <v>58</v>
      </c>
      <c r="I35" s="34">
        <v>105000</v>
      </c>
      <c r="J35" s="34">
        <v>35987.230000000003</v>
      </c>
      <c r="K35" s="34">
        <v>69012.77</v>
      </c>
      <c r="L35" s="33"/>
      <c r="M35" s="33"/>
      <c r="N35" s="33"/>
      <c r="O35" s="15"/>
      <c r="P35" s="15"/>
      <c r="Q35" s="15"/>
      <c r="R35" s="33"/>
      <c r="S35" s="15"/>
      <c r="T35" s="33"/>
      <c r="U35" s="33"/>
      <c r="V35" s="33"/>
    </row>
    <row r="36" spans="1:22" ht="30" x14ac:dyDescent="0.2">
      <c r="A36" s="33" t="s">
        <v>62</v>
      </c>
      <c r="B36" s="15" t="s">
        <v>547</v>
      </c>
      <c r="C36" s="15" t="s">
        <v>538</v>
      </c>
      <c r="D36" s="15" t="s">
        <v>548</v>
      </c>
      <c r="E36" s="33" t="s">
        <v>102</v>
      </c>
      <c r="F36" s="33" t="s">
        <v>127</v>
      </c>
      <c r="G36" s="33" t="s">
        <v>128</v>
      </c>
      <c r="H36" s="33" t="s">
        <v>98</v>
      </c>
      <c r="I36" s="34">
        <v>360000</v>
      </c>
      <c r="J36" s="34">
        <v>55167.519999999997</v>
      </c>
      <c r="K36" s="34">
        <v>304832.48</v>
      </c>
      <c r="L36" s="33"/>
      <c r="M36" s="33"/>
      <c r="N36" s="33"/>
      <c r="O36" s="15"/>
      <c r="P36" s="15"/>
      <c r="Q36" s="15"/>
      <c r="R36" s="33"/>
      <c r="S36" s="15"/>
      <c r="T36" s="33"/>
      <c r="U36" s="33"/>
      <c r="V36" s="33"/>
    </row>
    <row r="37" spans="1:22" ht="30" x14ac:dyDescent="0.2">
      <c r="A37" s="33" t="s">
        <v>62</v>
      </c>
      <c r="B37" s="15" t="s">
        <v>547</v>
      </c>
      <c r="C37" s="15" t="s">
        <v>1001</v>
      </c>
      <c r="D37" s="15" t="s">
        <v>1002</v>
      </c>
      <c r="E37" s="33" t="s">
        <v>161</v>
      </c>
      <c r="F37" s="33" t="s">
        <v>162</v>
      </c>
      <c r="G37" s="33" t="s">
        <v>163</v>
      </c>
      <c r="H37" s="33" t="s">
        <v>147</v>
      </c>
      <c r="I37" s="34">
        <v>358776</v>
      </c>
      <c r="J37" s="34">
        <v>258613.37</v>
      </c>
      <c r="K37" s="34">
        <v>100162.63</v>
      </c>
      <c r="L37" s="33"/>
      <c r="M37" s="33"/>
      <c r="N37" s="33"/>
      <c r="O37" s="15"/>
      <c r="P37" s="15"/>
      <c r="Q37" s="15"/>
      <c r="R37" s="33"/>
      <c r="S37" s="15"/>
      <c r="T37" s="33"/>
      <c r="U37" s="33"/>
      <c r="V37" s="33"/>
    </row>
    <row r="38" spans="1:22" ht="45" x14ac:dyDescent="0.2">
      <c r="A38" s="33" t="s">
        <v>62</v>
      </c>
      <c r="B38" s="15" t="s">
        <v>554</v>
      </c>
      <c r="C38" s="15" t="s">
        <v>555</v>
      </c>
      <c r="D38" s="15" t="s">
        <v>556</v>
      </c>
      <c r="E38" s="33" t="s">
        <v>122</v>
      </c>
      <c r="F38" s="33" t="s">
        <v>133</v>
      </c>
      <c r="G38" s="33" t="s">
        <v>134</v>
      </c>
      <c r="H38" s="33" t="s">
        <v>135</v>
      </c>
      <c r="I38" s="34">
        <v>192995</v>
      </c>
      <c r="J38" s="34">
        <v>156995</v>
      </c>
      <c r="K38" s="34">
        <v>36000</v>
      </c>
      <c r="L38" s="33"/>
      <c r="M38" s="33"/>
      <c r="N38" s="33"/>
      <c r="O38" s="15"/>
      <c r="P38" s="15"/>
      <c r="Q38" s="15"/>
      <c r="R38" s="33"/>
      <c r="S38" s="15"/>
      <c r="T38" s="33"/>
      <c r="U38" s="33"/>
      <c r="V38" s="33"/>
    </row>
    <row r="39" spans="1:22" ht="45" x14ac:dyDescent="0.2">
      <c r="A39" s="33" t="s">
        <v>62</v>
      </c>
      <c r="B39" s="15" t="s">
        <v>554</v>
      </c>
      <c r="C39" s="15" t="s">
        <v>538</v>
      </c>
      <c r="D39" s="15" t="s">
        <v>557</v>
      </c>
      <c r="E39" s="33" t="s">
        <v>122</v>
      </c>
      <c r="F39" s="33" t="s">
        <v>136</v>
      </c>
      <c r="G39" s="33" t="s">
        <v>137</v>
      </c>
      <c r="H39" s="33" t="s">
        <v>135</v>
      </c>
      <c r="I39" s="34">
        <v>192995</v>
      </c>
      <c r="J39" s="34">
        <v>154995</v>
      </c>
      <c r="K39" s="34">
        <v>38000</v>
      </c>
      <c r="L39" s="33"/>
      <c r="M39" s="33"/>
      <c r="N39" s="33"/>
      <c r="O39" s="15"/>
      <c r="P39" s="15"/>
      <c r="Q39" s="15"/>
      <c r="R39" s="33"/>
      <c r="S39" s="15"/>
      <c r="T39" s="33"/>
      <c r="U39" s="33"/>
      <c r="V39" s="33"/>
    </row>
  </sheetData>
  <autoFilter ref="A7:T7" xr:uid="{E0232D0E-9F2F-40F5-8487-AC9874D47172}"/>
  <sortState xmlns:xlrd2="http://schemas.microsoft.com/office/spreadsheetml/2017/richdata2" ref="A8:L39">
    <sortCondition ref="F8:F39"/>
  </sortState>
  <dataValidations count="1">
    <dataValidation allowBlank="1" showInputMessage="1" showErrorMessage="1" promptTitle="For Examples:" prompt="See CWA Instructions at https://dot.ca.gov/programs/local-assistance/projects/cooperative-work-agreement-cwa" sqref="P8:Q39" xr:uid="{32ED7925-D7C8-457A-83CB-F8973F6B6131}"/>
  </dataValidations>
  <pageMargins left="0.7" right="0.7" top="0.75" bottom="0.75" header="0.3" footer="0.3"/>
  <pageSetup orientation="portrait" r:id="rId1"/>
  <extLst>
    <ext xmlns:x14="http://schemas.microsoft.com/office/spreadsheetml/2009/9/main" uri="{CCE6A557-97BC-4b89-ADB6-D9C93CAAB3DF}">
      <x14:dataValidations xmlns:xm="http://schemas.microsoft.com/office/excel/2006/main" count="3">
        <x14:dataValidation type="list" allowBlank="1" showInputMessage="1" showErrorMessage="1" promptTitle="Make a Selection" prompt="Click the arrow to make a selection in the drop down list. If OTHER, please include explanation." xr:uid="{4847E587-0B47-4D0A-AC02-B94B4BD8B69F}">
          <x14:formula1>
            <xm:f>'Drop-down Reference Tables'!$C$2:$C$25</xm:f>
          </x14:formula1>
          <xm:sqref>O8:O39</xm:sqref>
        </x14:dataValidation>
        <x14:dataValidation type="list" allowBlank="1" showInputMessage="1" showErrorMessage="1" promptTitle="Select Yes or No only" prompt="Please Select Yes or No only" xr:uid="{7A28D897-1B31-4F9D-9D92-83303CDD748F}">
          <x14:formula1>
            <xm:f>'Drop-down Reference Tables'!$B$2:$B$3</xm:f>
          </x14:formula1>
          <xm:sqref>N8:N39</xm:sqref>
        </x14:dataValidation>
        <x14:dataValidation type="list" allowBlank="1" showInputMessage="1" showErrorMessage="1" promptTitle="Make a Selection" prompt="Select Yes or No. If No, Please Explain" xr:uid="{34D40BC9-865C-4A92-90E4-0E76C059C15D}">
          <x14:formula1>
            <xm:f>'Drop-down Reference Tables'!$A$2:$A$3</xm:f>
          </x14:formula1>
          <xm:sqref>M8:M39</xm:sqref>
        </x14:dataValidation>
      </x14:dataValidations>
    </ext>
  </extLst>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E71D513-EDB5-42E8-A1D3-C5C214697B80}">
  <dimension ref="A1:AB29"/>
  <sheetViews>
    <sheetView topLeftCell="G1" zoomScale="85" zoomScaleNormal="85" workbookViewId="0">
      <pane ySplit="7" topLeftCell="A8" activePane="bottomLeft" state="frozen"/>
      <selection pane="bottomLeft" activeCell="L7" sqref="L7"/>
    </sheetView>
  </sheetViews>
  <sheetFormatPr defaultColWidth="9.140625" defaultRowHeight="15" x14ac:dyDescent="0.2"/>
  <cols>
    <col min="1" max="1" width="30.5703125" style="9" customWidth="1"/>
    <col min="2" max="2" width="22.7109375" style="9" customWidth="1"/>
    <col min="3" max="3" width="33.28515625" style="9" customWidth="1"/>
    <col min="4" max="4" width="41" style="9" customWidth="1"/>
    <col min="5" max="6" width="24" style="9" customWidth="1"/>
    <col min="7" max="8" width="16.85546875" style="9" customWidth="1"/>
    <col min="9" max="9" width="17.7109375" style="9" customWidth="1"/>
    <col min="10" max="10" width="21" style="9" customWidth="1"/>
    <col min="11" max="11" width="19" style="9" customWidth="1"/>
    <col min="12" max="12" width="32.42578125" style="9" customWidth="1"/>
    <col min="13" max="13" width="35.85546875" style="9" customWidth="1"/>
    <col min="14" max="14" width="40.5703125" style="9" customWidth="1"/>
    <col min="15" max="15" width="45.42578125" style="2" customWidth="1"/>
    <col min="16" max="16" width="56" style="2" customWidth="1"/>
    <col min="17" max="17" width="51.85546875" style="2" customWidth="1"/>
    <col min="18" max="18" width="33.42578125" style="9" customWidth="1"/>
    <col min="19" max="19" width="27.5703125" style="2" customWidth="1"/>
    <col min="20" max="20" width="32.42578125" style="9" customWidth="1"/>
    <col min="21" max="21" width="18.28515625" style="9" customWidth="1"/>
    <col min="22" max="22" width="17.85546875" style="9" customWidth="1"/>
    <col min="23" max="23" width="33.28515625" style="9" customWidth="1"/>
    <col min="24" max="24" width="21.7109375" style="9" customWidth="1"/>
    <col min="25" max="25" width="31.85546875" style="9" customWidth="1"/>
    <col min="26" max="26" width="34.5703125" style="2" customWidth="1"/>
    <col min="27" max="27" width="33.42578125" style="2" customWidth="1"/>
    <col min="28" max="28" width="30.28515625" style="2" customWidth="1"/>
    <col min="29" max="16384" width="9.140625" style="9"/>
  </cols>
  <sheetData>
    <row r="1" spans="1:28" ht="23.25" x14ac:dyDescent="0.2">
      <c r="A1" s="26" t="s">
        <v>37</v>
      </c>
      <c r="D1" s="19"/>
      <c r="E1" s="24"/>
      <c r="F1" s="24"/>
    </row>
    <row r="2" spans="1:28" x14ac:dyDescent="0.2">
      <c r="A2" s="27" t="s">
        <v>10</v>
      </c>
      <c r="B2" s="31">
        <v>46203</v>
      </c>
      <c r="C2" s="7"/>
      <c r="D2" s="6"/>
      <c r="E2" s="21"/>
      <c r="F2" s="21"/>
      <c r="G2" s="8"/>
      <c r="H2" s="8"/>
      <c r="I2" s="8"/>
      <c r="J2" s="8"/>
      <c r="K2" s="8"/>
      <c r="L2" s="8"/>
      <c r="M2" s="8"/>
      <c r="N2" s="8"/>
      <c r="O2" s="29"/>
      <c r="P2" s="29"/>
      <c r="Q2" s="29"/>
      <c r="R2" s="8"/>
    </row>
    <row r="3" spans="1:28" x14ac:dyDescent="0.2">
      <c r="A3" s="27" t="s">
        <v>11</v>
      </c>
      <c r="B3" s="25" t="s">
        <v>38</v>
      </c>
      <c r="C3" s="18"/>
      <c r="D3" s="6"/>
      <c r="E3" s="20"/>
      <c r="F3" s="20"/>
      <c r="G3" s="5"/>
      <c r="H3" s="5"/>
      <c r="I3" s="5"/>
      <c r="J3" s="5"/>
      <c r="K3" s="5"/>
      <c r="L3" s="5"/>
      <c r="M3" s="5"/>
      <c r="N3" s="5"/>
      <c r="O3" s="30"/>
      <c r="P3" s="30"/>
      <c r="Q3" s="30"/>
      <c r="R3" s="5"/>
    </row>
    <row r="4" spans="1:28" x14ac:dyDescent="0.2">
      <c r="A4" s="27" t="s">
        <v>39</v>
      </c>
      <c r="B4" s="6">
        <v>2021</v>
      </c>
      <c r="C4" s="7"/>
      <c r="D4" s="6"/>
      <c r="E4" s="20"/>
      <c r="F4" s="20"/>
      <c r="G4" s="5"/>
      <c r="H4" s="22"/>
      <c r="I4" s="22"/>
      <c r="J4" s="5"/>
      <c r="K4" s="5"/>
      <c r="L4" s="5"/>
      <c r="M4" s="5"/>
      <c r="N4" s="22"/>
      <c r="O4" s="22"/>
      <c r="P4" s="22"/>
      <c r="Q4" s="22"/>
      <c r="R4" s="5"/>
      <c r="T4" s="23"/>
    </row>
    <row r="5" spans="1:28" x14ac:dyDescent="0.2">
      <c r="A5" s="27" t="s">
        <v>40</v>
      </c>
      <c r="B5" s="25" t="s">
        <v>94</v>
      </c>
      <c r="C5" s="7"/>
      <c r="D5" s="6"/>
      <c r="E5" s="20"/>
      <c r="F5" s="20"/>
      <c r="G5" s="5"/>
      <c r="H5" s="22"/>
      <c r="I5" s="5"/>
      <c r="J5" s="5"/>
      <c r="K5" s="5"/>
      <c r="L5" s="5"/>
      <c r="M5" s="5"/>
      <c r="N5" s="5"/>
      <c r="O5" s="30"/>
      <c r="P5" s="30"/>
      <c r="Q5" s="30"/>
      <c r="R5" s="5"/>
    </row>
    <row r="6" spans="1:28" x14ac:dyDescent="0.2">
      <c r="A6" s="16"/>
      <c r="B6" s="17"/>
      <c r="C6" s="18"/>
      <c r="D6" s="6"/>
      <c r="E6" s="20"/>
      <c r="F6" s="20"/>
      <c r="G6" s="5"/>
      <c r="H6" s="5"/>
      <c r="I6" s="5"/>
      <c r="J6" s="5"/>
      <c r="K6" s="5"/>
      <c r="L6" s="5"/>
      <c r="M6" s="5"/>
      <c r="N6" s="5"/>
      <c r="O6" s="30"/>
      <c r="P6" s="30"/>
      <c r="Q6" s="30"/>
      <c r="R6" s="5"/>
    </row>
    <row r="7" spans="1:28" ht="96.75" customHeight="1" x14ac:dyDescent="0.2">
      <c r="A7" s="28" t="s">
        <v>35</v>
      </c>
      <c r="B7" s="28" t="s">
        <v>12</v>
      </c>
      <c r="C7" s="28" t="s">
        <v>13</v>
      </c>
      <c r="D7" s="28" t="s">
        <v>14</v>
      </c>
      <c r="E7" s="28" t="s">
        <v>95</v>
      </c>
      <c r="F7" s="28" t="s">
        <v>96</v>
      </c>
      <c r="G7" s="28" t="s">
        <v>29</v>
      </c>
      <c r="H7" s="28" t="s">
        <v>33</v>
      </c>
      <c r="I7" s="28" t="s">
        <v>30</v>
      </c>
      <c r="J7" s="28" t="s">
        <v>28</v>
      </c>
      <c r="K7" s="28" t="s">
        <v>31</v>
      </c>
      <c r="L7" s="35" t="s">
        <v>1006</v>
      </c>
      <c r="M7" s="28" t="s">
        <v>45</v>
      </c>
      <c r="N7" s="28" t="s">
        <v>48</v>
      </c>
      <c r="O7" s="28" t="s">
        <v>0</v>
      </c>
      <c r="P7" s="28" t="s">
        <v>46</v>
      </c>
      <c r="Q7" s="28" t="s">
        <v>47</v>
      </c>
      <c r="R7" s="28" t="s">
        <v>51</v>
      </c>
      <c r="S7" s="28" t="s">
        <v>52</v>
      </c>
      <c r="T7" s="28" t="s">
        <v>53</v>
      </c>
      <c r="U7" s="28" t="s">
        <v>32</v>
      </c>
      <c r="V7" s="28" t="s">
        <v>34</v>
      </c>
      <c r="Z7" s="9"/>
      <c r="AA7" s="9"/>
      <c r="AB7" s="9"/>
    </row>
    <row r="8" spans="1:28" ht="30" x14ac:dyDescent="0.2">
      <c r="A8" s="33" t="s">
        <v>66</v>
      </c>
      <c r="B8" s="15" t="s">
        <v>590</v>
      </c>
      <c r="C8" s="15" t="s">
        <v>591</v>
      </c>
      <c r="D8" s="15" t="s">
        <v>592</v>
      </c>
      <c r="E8" s="33" t="s">
        <v>161</v>
      </c>
      <c r="F8" s="33" t="s">
        <v>207</v>
      </c>
      <c r="G8" s="33" t="s">
        <v>208</v>
      </c>
      <c r="H8" s="33" t="s">
        <v>147</v>
      </c>
      <c r="I8" s="34">
        <v>6975360</v>
      </c>
      <c r="J8" s="34">
        <v>5949723.8200000003</v>
      </c>
      <c r="K8" s="34">
        <v>1025636.18</v>
      </c>
      <c r="L8" s="33"/>
      <c r="M8" s="33"/>
      <c r="N8" s="33"/>
      <c r="O8" s="15"/>
      <c r="P8" s="15"/>
      <c r="Q8" s="15"/>
      <c r="R8" s="33"/>
      <c r="S8" s="15"/>
      <c r="T8" s="33"/>
      <c r="U8" s="33"/>
      <c r="V8" s="33"/>
    </row>
    <row r="9" spans="1:28" ht="30" x14ac:dyDescent="0.2">
      <c r="A9" s="33" t="s">
        <v>66</v>
      </c>
      <c r="B9" s="15" t="s">
        <v>590</v>
      </c>
      <c r="C9" s="15" t="s">
        <v>593</v>
      </c>
      <c r="D9" s="15" t="s">
        <v>594</v>
      </c>
      <c r="E9" s="33" t="s">
        <v>161</v>
      </c>
      <c r="F9" s="33" t="s">
        <v>214</v>
      </c>
      <c r="G9" s="33" t="s">
        <v>215</v>
      </c>
      <c r="H9" s="33" t="s">
        <v>68</v>
      </c>
      <c r="I9" s="34">
        <v>2618000</v>
      </c>
      <c r="J9" s="34">
        <v>1198472.77</v>
      </c>
      <c r="K9" s="34">
        <v>1419527.23</v>
      </c>
      <c r="L9" s="33"/>
      <c r="M9" s="33"/>
      <c r="N9" s="33"/>
      <c r="O9" s="15"/>
      <c r="P9" s="15"/>
      <c r="Q9" s="15"/>
      <c r="R9" s="33"/>
      <c r="S9" s="15"/>
      <c r="T9" s="33"/>
      <c r="U9" s="33"/>
      <c r="V9" s="33"/>
    </row>
    <row r="10" spans="1:28" ht="45" x14ac:dyDescent="0.2">
      <c r="A10" s="33" t="s">
        <v>66</v>
      </c>
      <c r="B10" s="15" t="s">
        <v>595</v>
      </c>
      <c r="C10" s="15" t="s">
        <v>596</v>
      </c>
      <c r="D10" s="15" t="s">
        <v>597</v>
      </c>
      <c r="E10" s="33" t="s">
        <v>161</v>
      </c>
      <c r="F10" s="33" t="s">
        <v>219</v>
      </c>
      <c r="G10" s="33" t="s">
        <v>220</v>
      </c>
      <c r="H10" s="33" t="s">
        <v>221</v>
      </c>
      <c r="I10" s="34">
        <v>1782000</v>
      </c>
      <c r="J10" s="34">
        <v>1746000</v>
      </c>
      <c r="K10" s="34">
        <v>36000</v>
      </c>
      <c r="L10" s="33"/>
      <c r="M10" s="33"/>
      <c r="N10" s="33"/>
      <c r="O10" s="15"/>
      <c r="P10" s="15"/>
      <c r="Q10" s="15"/>
      <c r="R10" s="33"/>
      <c r="S10" s="15"/>
      <c r="T10" s="33"/>
      <c r="U10" s="33"/>
      <c r="V10" s="33"/>
    </row>
    <row r="11" spans="1:28" ht="30" x14ac:dyDescent="0.2">
      <c r="A11" s="33" t="s">
        <v>66</v>
      </c>
      <c r="B11" s="15" t="s">
        <v>598</v>
      </c>
      <c r="C11" s="15" t="s">
        <v>538</v>
      </c>
      <c r="D11" s="15" t="s">
        <v>599</v>
      </c>
      <c r="E11" s="33" t="s">
        <v>102</v>
      </c>
      <c r="F11" s="33" t="s">
        <v>202</v>
      </c>
      <c r="G11" s="33" t="s">
        <v>203</v>
      </c>
      <c r="H11" s="33" t="s">
        <v>98</v>
      </c>
      <c r="I11" s="34">
        <v>223188</v>
      </c>
      <c r="J11" s="34">
        <v>61409.56</v>
      </c>
      <c r="K11" s="34">
        <v>161778.44</v>
      </c>
      <c r="L11" s="33"/>
      <c r="M11" s="33"/>
      <c r="N11" s="33"/>
      <c r="O11" s="15"/>
      <c r="P11" s="15"/>
      <c r="Q11" s="15"/>
      <c r="R11" s="33"/>
      <c r="S11" s="15"/>
      <c r="T11" s="33"/>
      <c r="U11" s="33"/>
      <c r="V11" s="33"/>
    </row>
    <row r="12" spans="1:28" ht="45" x14ac:dyDescent="0.2">
      <c r="A12" s="33" t="s">
        <v>66</v>
      </c>
      <c r="B12" s="15" t="s">
        <v>600</v>
      </c>
      <c r="C12" s="15" t="s">
        <v>601</v>
      </c>
      <c r="D12" s="15" t="s">
        <v>602</v>
      </c>
      <c r="E12" s="33" t="s">
        <v>122</v>
      </c>
      <c r="F12" s="33" t="s">
        <v>193</v>
      </c>
      <c r="G12" s="33" t="s">
        <v>194</v>
      </c>
      <c r="H12" s="33" t="s">
        <v>135</v>
      </c>
      <c r="I12" s="34">
        <v>608330</v>
      </c>
      <c r="J12" s="34">
        <v>602759.47</v>
      </c>
      <c r="K12" s="34">
        <v>5570.53</v>
      </c>
      <c r="L12" s="33"/>
      <c r="M12" s="33"/>
      <c r="N12" s="33"/>
      <c r="O12" s="15"/>
      <c r="P12" s="15"/>
      <c r="Q12" s="15"/>
      <c r="R12" s="33"/>
      <c r="S12" s="15"/>
      <c r="T12" s="33"/>
      <c r="U12" s="33"/>
      <c r="V12" s="33"/>
    </row>
    <row r="13" spans="1:28" ht="60" x14ac:dyDescent="0.2">
      <c r="A13" s="33" t="s">
        <v>66</v>
      </c>
      <c r="B13" s="15" t="s">
        <v>603</v>
      </c>
      <c r="C13" s="15" t="s">
        <v>604</v>
      </c>
      <c r="D13" s="15" t="s">
        <v>605</v>
      </c>
      <c r="E13" s="33" t="s">
        <v>155</v>
      </c>
      <c r="F13" s="33" t="s">
        <v>213</v>
      </c>
      <c r="G13" s="33" t="s">
        <v>69</v>
      </c>
      <c r="H13" s="33" t="s">
        <v>158</v>
      </c>
      <c r="I13" s="34">
        <v>878400</v>
      </c>
      <c r="J13" s="34">
        <v>730959.44</v>
      </c>
      <c r="K13" s="34">
        <v>147440.56</v>
      </c>
      <c r="L13" s="33"/>
      <c r="M13" s="33"/>
      <c r="N13" s="33"/>
      <c r="O13" s="15"/>
      <c r="P13" s="15"/>
      <c r="Q13" s="15"/>
      <c r="R13" s="33"/>
      <c r="S13" s="15"/>
      <c r="T13" s="33"/>
      <c r="U13" s="33"/>
      <c r="V13" s="33"/>
    </row>
    <row r="14" spans="1:28" ht="45" x14ac:dyDescent="0.2">
      <c r="A14" s="33" t="s">
        <v>66</v>
      </c>
      <c r="B14" s="15" t="s">
        <v>606</v>
      </c>
      <c r="C14" s="15" t="s">
        <v>538</v>
      </c>
      <c r="D14" s="15" t="s">
        <v>607</v>
      </c>
      <c r="E14" s="33" t="s">
        <v>102</v>
      </c>
      <c r="F14" s="33" t="s">
        <v>195</v>
      </c>
      <c r="G14" s="33" t="s">
        <v>196</v>
      </c>
      <c r="H14" s="33" t="s">
        <v>98</v>
      </c>
      <c r="I14" s="34">
        <v>95400</v>
      </c>
      <c r="J14" s="34">
        <v>75201.460000000006</v>
      </c>
      <c r="K14" s="34">
        <v>20198.54</v>
      </c>
      <c r="L14" s="33"/>
      <c r="M14" s="33"/>
      <c r="N14" s="33"/>
      <c r="O14" s="15"/>
      <c r="P14" s="15"/>
      <c r="Q14" s="15"/>
      <c r="R14" s="33"/>
      <c r="S14" s="15"/>
      <c r="T14" s="33"/>
      <c r="U14" s="33"/>
      <c r="V14" s="33"/>
    </row>
    <row r="15" spans="1:28" ht="45" x14ac:dyDescent="0.2">
      <c r="A15" s="33" t="s">
        <v>66</v>
      </c>
      <c r="B15" s="15" t="s">
        <v>606</v>
      </c>
      <c r="C15" s="15" t="s">
        <v>538</v>
      </c>
      <c r="D15" s="15" t="s">
        <v>608</v>
      </c>
      <c r="E15" s="33" t="s">
        <v>102</v>
      </c>
      <c r="F15" s="33" t="s">
        <v>197</v>
      </c>
      <c r="G15" s="33" t="s">
        <v>198</v>
      </c>
      <c r="H15" s="33" t="s">
        <v>135</v>
      </c>
      <c r="I15" s="34">
        <v>84457.62</v>
      </c>
      <c r="J15" s="34">
        <v>67366.929999999993</v>
      </c>
      <c r="K15" s="34">
        <v>17090.689999999999</v>
      </c>
      <c r="L15" s="33"/>
      <c r="M15" s="33"/>
      <c r="N15" s="33"/>
      <c r="O15" s="15"/>
      <c r="P15" s="15"/>
      <c r="Q15" s="15"/>
      <c r="R15" s="33"/>
      <c r="S15" s="15"/>
      <c r="T15" s="33"/>
      <c r="U15" s="33"/>
      <c r="V15" s="33"/>
    </row>
    <row r="16" spans="1:28" ht="60" x14ac:dyDescent="0.2">
      <c r="A16" s="33" t="s">
        <v>66</v>
      </c>
      <c r="B16" s="15" t="s">
        <v>609</v>
      </c>
      <c r="C16" s="15" t="s">
        <v>535</v>
      </c>
      <c r="D16" s="15" t="s">
        <v>610</v>
      </c>
      <c r="E16" s="33" t="s">
        <v>183</v>
      </c>
      <c r="F16" s="33" t="s">
        <v>184</v>
      </c>
      <c r="G16" s="33" t="s">
        <v>185</v>
      </c>
      <c r="H16" s="33" t="s">
        <v>135</v>
      </c>
      <c r="I16" s="34">
        <v>3874156.35</v>
      </c>
      <c r="J16" s="34">
        <v>3679643.34</v>
      </c>
      <c r="K16" s="34">
        <v>194513.01</v>
      </c>
      <c r="L16" s="33"/>
      <c r="M16" s="33"/>
      <c r="N16" s="33"/>
      <c r="O16" s="15"/>
      <c r="P16" s="15"/>
      <c r="Q16" s="15"/>
      <c r="R16" s="33"/>
      <c r="S16" s="15"/>
      <c r="T16" s="33"/>
      <c r="U16" s="33"/>
      <c r="V16" s="33"/>
    </row>
    <row r="17" spans="1:22" ht="45" x14ac:dyDescent="0.2">
      <c r="A17" s="33" t="s">
        <v>66</v>
      </c>
      <c r="B17" s="15" t="s">
        <v>611</v>
      </c>
      <c r="C17" s="15" t="s">
        <v>538</v>
      </c>
      <c r="D17" s="15" t="s">
        <v>612</v>
      </c>
      <c r="E17" s="33" t="s">
        <v>122</v>
      </c>
      <c r="F17" s="33" t="s">
        <v>199</v>
      </c>
      <c r="G17" s="33" t="s">
        <v>67</v>
      </c>
      <c r="H17" s="33" t="s">
        <v>71</v>
      </c>
      <c r="I17" s="34">
        <v>170862.25</v>
      </c>
      <c r="J17" s="34">
        <v>0</v>
      </c>
      <c r="K17" s="34">
        <v>170862.25</v>
      </c>
      <c r="L17" s="33"/>
      <c r="M17" s="33"/>
      <c r="N17" s="33"/>
      <c r="O17" s="15"/>
      <c r="P17" s="15"/>
      <c r="Q17" s="15"/>
      <c r="R17" s="33"/>
      <c r="S17" s="15"/>
      <c r="T17" s="33"/>
      <c r="U17" s="33"/>
      <c r="V17" s="33"/>
    </row>
    <row r="18" spans="1:22" ht="45" x14ac:dyDescent="0.2">
      <c r="A18" s="33" t="s">
        <v>66</v>
      </c>
      <c r="B18" s="15" t="s">
        <v>611</v>
      </c>
      <c r="C18" s="15" t="s">
        <v>538</v>
      </c>
      <c r="D18" s="15" t="s">
        <v>612</v>
      </c>
      <c r="E18" s="33" t="s">
        <v>122</v>
      </c>
      <c r="F18" s="33" t="s">
        <v>199</v>
      </c>
      <c r="G18" s="33" t="s">
        <v>67</v>
      </c>
      <c r="H18" s="33" t="s">
        <v>135</v>
      </c>
      <c r="I18" s="34">
        <v>133676.75</v>
      </c>
      <c r="J18" s="34">
        <v>0</v>
      </c>
      <c r="K18" s="34">
        <v>133676.75</v>
      </c>
      <c r="L18" s="33"/>
      <c r="M18" s="33"/>
      <c r="N18" s="33"/>
      <c r="O18" s="15"/>
      <c r="P18" s="15"/>
      <c r="Q18" s="15"/>
      <c r="R18" s="33"/>
      <c r="S18" s="15"/>
      <c r="T18" s="33"/>
      <c r="U18" s="33"/>
      <c r="V18" s="33"/>
    </row>
    <row r="19" spans="1:22" ht="30" x14ac:dyDescent="0.2">
      <c r="A19" s="33" t="s">
        <v>66</v>
      </c>
      <c r="B19" s="15" t="s">
        <v>613</v>
      </c>
      <c r="C19" s="15" t="s">
        <v>538</v>
      </c>
      <c r="D19" s="15" t="s">
        <v>614</v>
      </c>
      <c r="E19" s="33" t="s">
        <v>188</v>
      </c>
      <c r="F19" s="33" t="s">
        <v>189</v>
      </c>
      <c r="G19" s="33" t="s">
        <v>190</v>
      </c>
      <c r="H19" s="33" t="s">
        <v>98</v>
      </c>
      <c r="I19" s="34">
        <v>541303</v>
      </c>
      <c r="J19" s="34">
        <v>418310.42</v>
      </c>
      <c r="K19" s="34">
        <v>122992.58</v>
      </c>
      <c r="L19" s="33"/>
      <c r="M19" s="33"/>
      <c r="N19" s="33"/>
      <c r="O19" s="15"/>
      <c r="P19" s="15"/>
      <c r="Q19" s="15"/>
      <c r="R19" s="33"/>
      <c r="S19" s="15"/>
      <c r="T19" s="33"/>
      <c r="U19" s="33"/>
      <c r="V19" s="33"/>
    </row>
    <row r="20" spans="1:22" ht="30" x14ac:dyDescent="0.2">
      <c r="A20" s="33" t="s">
        <v>66</v>
      </c>
      <c r="B20" s="15" t="s">
        <v>613</v>
      </c>
      <c r="C20" s="15" t="s">
        <v>615</v>
      </c>
      <c r="D20" s="15" t="s">
        <v>616</v>
      </c>
      <c r="E20" s="33" t="s">
        <v>102</v>
      </c>
      <c r="F20" s="33" t="s">
        <v>222</v>
      </c>
      <c r="G20" s="33" t="s">
        <v>223</v>
      </c>
      <c r="H20" s="33" t="s">
        <v>54</v>
      </c>
      <c r="I20" s="34">
        <v>320653</v>
      </c>
      <c r="J20" s="34">
        <v>198894.1</v>
      </c>
      <c r="K20" s="34">
        <v>121758.9</v>
      </c>
      <c r="L20" s="33"/>
      <c r="M20" s="33"/>
      <c r="N20" s="33"/>
      <c r="O20" s="15"/>
      <c r="P20" s="15"/>
      <c r="Q20" s="15"/>
      <c r="R20" s="33"/>
      <c r="S20" s="15"/>
      <c r="T20" s="33"/>
      <c r="U20" s="33"/>
      <c r="V20" s="33"/>
    </row>
    <row r="21" spans="1:22" ht="60" x14ac:dyDescent="0.2">
      <c r="A21" s="33" t="s">
        <v>66</v>
      </c>
      <c r="B21" s="15" t="s">
        <v>613</v>
      </c>
      <c r="C21" s="15" t="s">
        <v>617</v>
      </c>
      <c r="D21" s="15" t="s">
        <v>618</v>
      </c>
      <c r="E21" s="33" t="s">
        <v>188</v>
      </c>
      <c r="F21" s="33" t="s">
        <v>224</v>
      </c>
      <c r="G21" s="33" t="s">
        <v>225</v>
      </c>
      <c r="H21" s="33" t="s">
        <v>86</v>
      </c>
      <c r="I21" s="34">
        <v>124650</v>
      </c>
      <c r="J21" s="34">
        <v>3299.01</v>
      </c>
      <c r="K21" s="34">
        <v>121350.99</v>
      </c>
      <c r="L21" s="33"/>
      <c r="M21" s="33"/>
      <c r="N21" s="33"/>
      <c r="O21" s="15"/>
      <c r="P21" s="15"/>
      <c r="Q21" s="15"/>
      <c r="R21" s="33"/>
      <c r="S21" s="15"/>
      <c r="T21" s="33"/>
      <c r="U21" s="33"/>
      <c r="V21" s="33"/>
    </row>
    <row r="22" spans="1:22" ht="45" x14ac:dyDescent="0.2">
      <c r="A22" s="33" t="s">
        <v>66</v>
      </c>
      <c r="B22" s="15" t="s">
        <v>619</v>
      </c>
      <c r="C22" s="15" t="s">
        <v>620</v>
      </c>
      <c r="D22" s="15" t="s">
        <v>621</v>
      </c>
      <c r="E22" s="33" t="s">
        <v>209</v>
      </c>
      <c r="F22" s="33" t="s">
        <v>210</v>
      </c>
      <c r="G22" s="33" t="s">
        <v>211</v>
      </c>
      <c r="H22" s="33" t="s">
        <v>212</v>
      </c>
      <c r="I22" s="34">
        <v>427693</v>
      </c>
      <c r="J22" s="34">
        <v>328475.53000000003</v>
      </c>
      <c r="K22" s="34">
        <v>99217.47</v>
      </c>
      <c r="L22" s="33"/>
      <c r="M22" s="33"/>
      <c r="N22" s="33"/>
      <c r="O22" s="15"/>
      <c r="P22" s="15"/>
      <c r="Q22" s="15"/>
      <c r="R22" s="33"/>
      <c r="S22" s="15"/>
      <c r="T22" s="33"/>
      <c r="U22" s="33"/>
      <c r="V22" s="33"/>
    </row>
    <row r="23" spans="1:22" ht="45" x14ac:dyDescent="0.2">
      <c r="A23" s="33" t="s">
        <v>66</v>
      </c>
      <c r="B23" s="15" t="s">
        <v>622</v>
      </c>
      <c r="C23" s="15" t="s">
        <v>623</v>
      </c>
      <c r="D23" s="15" t="s">
        <v>624</v>
      </c>
      <c r="E23" s="33" t="s">
        <v>122</v>
      </c>
      <c r="F23" s="33" t="s">
        <v>191</v>
      </c>
      <c r="G23" s="33" t="s">
        <v>192</v>
      </c>
      <c r="H23" s="33" t="s">
        <v>135</v>
      </c>
      <c r="I23" s="34">
        <v>3828923</v>
      </c>
      <c r="J23" s="34">
        <v>1223701.49</v>
      </c>
      <c r="K23" s="34">
        <v>2605221.5099999998</v>
      </c>
      <c r="L23" s="33"/>
      <c r="M23" s="33"/>
      <c r="N23" s="33"/>
      <c r="O23" s="15"/>
      <c r="P23" s="15"/>
      <c r="Q23" s="15"/>
      <c r="R23" s="33"/>
      <c r="S23" s="15"/>
      <c r="T23" s="33"/>
      <c r="U23" s="33"/>
      <c r="V23" s="33"/>
    </row>
    <row r="24" spans="1:22" ht="30" x14ac:dyDescent="0.2">
      <c r="A24" s="33" t="s">
        <v>66</v>
      </c>
      <c r="B24" s="15" t="s">
        <v>625</v>
      </c>
      <c r="C24" s="15" t="s">
        <v>626</v>
      </c>
      <c r="D24" s="15" t="s">
        <v>627</v>
      </c>
      <c r="E24" s="33" t="s">
        <v>216</v>
      </c>
      <c r="F24" s="33" t="s">
        <v>217</v>
      </c>
      <c r="G24" s="33" t="s">
        <v>218</v>
      </c>
      <c r="H24" s="33" t="s">
        <v>147</v>
      </c>
      <c r="I24" s="34">
        <v>3366000</v>
      </c>
      <c r="J24" s="34">
        <v>2946803.57</v>
      </c>
      <c r="K24" s="34">
        <v>419196.43</v>
      </c>
      <c r="L24" s="33"/>
      <c r="M24" s="33"/>
      <c r="N24" s="33"/>
      <c r="O24" s="15"/>
      <c r="P24" s="15"/>
      <c r="Q24" s="15"/>
      <c r="R24" s="33"/>
      <c r="S24" s="15"/>
      <c r="T24" s="33"/>
      <c r="U24" s="33"/>
      <c r="V24" s="33"/>
    </row>
    <row r="25" spans="1:22" ht="30" x14ac:dyDescent="0.2">
      <c r="A25" s="33" t="s">
        <v>66</v>
      </c>
      <c r="B25" s="15" t="s">
        <v>628</v>
      </c>
      <c r="C25" s="15" t="s">
        <v>538</v>
      </c>
      <c r="D25" s="15" t="s">
        <v>629</v>
      </c>
      <c r="E25" s="33" t="s">
        <v>102</v>
      </c>
      <c r="F25" s="33" t="s">
        <v>186</v>
      </c>
      <c r="G25" s="33" t="s">
        <v>187</v>
      </c>
      <c r="H25" s="33" t="s">
        <v>135</v>
      </c>
      <c r="I25" s="34">
        <v>407238</v>
      </c>
      <c r="J25" s="34">
        <v>370580.04</v>
      </c>
      <c r="K25" s="34">
        <v>36657.96</v>
      </c>
      <c r="L25" s="33"/>
      <c r="M25" s="33"/>
      <c r="N25" s="33"/>
      <c r="O25" s="15"/>
      <c r="P25" s="15"/>
      <c r="Q25" s="15"/>
      <c r="R25" s="33"/>
      <c r="S25" s="15"/>
      <c r="T25" s="33"/>
      <c r="U25" s="33"/>
      <c r="V25" s="33"/>
    </row>
    <row r="26" spans="1:22" ht="45" x14ac:dyDescent="0.2">
      <c r="A26" s="33" t="s">
        <v>66</v>
      </c>
      <c r="B26" s="15" t="s">
        <v>630</v>
      </c>
      <c r="C26" s="15" t="s">
        <v>631</v>
      </c>
      <c r="D26" s="15" t="s">
        <v>631</v>
      </c>
      <c r="E26" s="33" t="s">
        <v>122</v>
      </c>
      <c r="F26" s="33" t="s">
        <v>200</v>
      </c>
      <c r="G26" s="33" t="s">
        <v>201</v>
      </c>
      <c r="H26" s="33" t="s">
        <v>63</v>
      </c>
      <c r="I26" s="34">
        <v>231855</v>
      </c>
      <c r="J26" s="34">
        <v>231854.99</v>
      </c>
      <c r="K26" s="34">
        <v>0.01</v>
      </c>
      <c r="L26" s="33"/>
      <c r="M26" s="33"/>
      <c r="N26" s="33"/>
      <c r="O26" s="15"/>
      <c r="P26" s="15"/>
      <c r="Q26" s="15"/>
      <c r="R26" s="33"/>
      <c r="S26" s="15"/>
      <c r="T26" s="33"/>
      <c r="U26" s="33"/>
      <c r="V26" s="33"/>
    </row>
    <row r="27" spans="1:22" ht="45" x14ac:dyDescent="0.2">
      <c r="A27" s="33" t="s">
        <v>66</v>
      </c>
      <c r="B27" s="15" t="s">
        <v>632</v>
      </c>
      <c r="C27" s="15" t="s">
        <v>633</v>
      </c>
      <c r="D27" s="15" t="s">
        <v>634</v>
      </c>
      <c r="E27" s="33" t="s">
        <v>204</v>
      </c>
      <c r="F27" s="33" t="s">
        <v>205</v>
      </c>
      <c r="G27" s="33" t="s">
        <v>206</v>
      </c>
      <c r="H27" s="33" t="s">
        <v>147</v>
      </c>
      <c r="I27" s="34">
        <v>9687000</v>
      </c>
      <c r="J27" s="34">
        <v>8021746.1399999997</v>
      </c>
      <c r="K27" s="34">
        <v>1665253.86</v>
      </c>
      <c r="L27" s="33"/>
      <c r="M27" s="33"/>
      <c r="N27" s="33"/>
      <c r="O27" s="15"/>
      <c r="P27" s="15"/>
      <c r="Q27" s="15"/>
      <c r="R27" s="33"/>
      <c r="S27" s="15"/>
      <c r="T27" s="33"/>
      <c r="U27" s="33"/>
      <c r="V27" s="33"/>
    </row>
    <row r="28" spans="1:22" ht="45" x14ac:dyDescent="0.2">
      <c r="A28" s="33" t="s">
        <v>66</v>
      </c>
      <c r="B28" s="15" t="s">
        <v>632</v>
      </c>
      <c r="C28" s="15" t="s">
        <v>635</v>
      </c>
      <c r="D28" s="15" t="s">
        <v>636</v>
      </c>
      <c r="E28" s="33" t="s">
        <v>144</v>
      </c>
      <c r="F28" s="33" t="s">
        <v>226</v>
      </c>
      <c r="G28" s="33" t="s">
        <v>227</v>
      </c>
      <c r="H28" s="33" t="s">
        <v>147</v>
      </c>
      <c r="I28" s="34">
        <v>900000</v>
      </c>
      <c r="J28" s="34">
        <v>788837.07</v>
      </c>
      <c r="K28" s="34">
        <v>111162.93</v>
      </c>
      <c r="L28" s="33"/>
      <c r="M28" s="33"/>
      <c r="N28" s="33"/>
      <c r="O28" s="15"/>
      <c r="P28" s="15"/>
      <c r="Q28" s="15"/>
      <c r="R28" s="33"/>
      <c r="S28" s="15"/>
      <c r="T28" s="33"/>
      <c r="U28" s="33"/>
      <c r="V28" s="33"/>
    </row>
    <row r="29" spans="1:22" ht="60" x14ac:dyDescent="0.2">
      <c r="A29" s="33" t="s">
        <v>66</v>
      </c>
      <c r="B29" s="15" t="s">
        <v>998</v>
      </c>
      <c r="C29" s="15" t="s">
        <v>999</v>
      </c>
      <c r="D29" s="15" t="s">
        <v>1000</v>
      </c>
      <c r="E29" s="33" t="s">
        <v>144</v>
      </c>
      <c r="F29" s="33" t="s">
        <v>228</v>
      </c>
      <c r="G29" s="33" t="s">
        <v>229</v>
      </c>
      <c r="H29" s="33" t="s">
        <v>147</v>
      </c>
      <c r="I29" s="34">
        <v>1000000</v>
      </c>
      <c r="J29" s="34">
        <v>833407.52</v>
      </c>
      <c r="K29" s="34">
        <v>166592.48000000001</v>
      </c>
      <c r="L29" s="33"/>
      <c r="M29" s="33"/>
      <c r="N29" s="33"/>
      <c r="O29" s="15"/>
      <c r="P29" s="15"/>
      <c r="Q29" s="15"/>
      <c r="R29" s="33"/>
      <c r="S29" s="15"/>
      <c r="T29" s="33"/>
      <c r="U29" s="33"/>
      <c r="V29" s="33"/>
    </row>
  </sheetData>
  <autoFilter ref="A7:T7" xr:uid="{E0232D0E-9F2F-40F5-8487-AC9874D47172}"/>
  <sortState xmlns:xlrd2="http://schemas.microsoft.com/office/spreadsheetml/2017/richdata2" ref="A8:L29">
    <sortCondition ref="F8:F29"/>
  </sortState>
  <dataValidations count="1">
    <dataValidation allowBlank="1" showInputMessage="1" showErrorMessage="1" promptTitle="For Examples:" prompt="See CWA Instructions at https://dot.ca.gov/programs/local-assistance/projects/cooperative-work-agreement-cwa" sqref="P8:Q29" xr:uid="{C607B09E-9CC8-47B5-916F-EAEE7A466777}"/>
  </dataValidations>
  <pageMargins left="0.7" right="0.7" top="0.75" bottom="0.75" header="0.3" footer="0.3"/>
  <pageSetup orientation="portrait" r:id="rId1"/>
  <extLst>
    <ext xmlns:x14="http://schemas.microsoft.com/office/spreadsheetml/2009/9/main" uri="{CCE6A557-97BC-4b89-ADB6-D9C93CAAB3DF}">
      <x14:dataValidations xmlns:xm="http://schemas.microsoft.com/office/excel/2006/main" count="3">
        <x14:dataValidation type="list" allowBlank="1" showInputMessage="1" showErrorMessage="1" promptTitle="Make a Selection" prompt="Click the arrow to make a selection in the drop down list. If OTHER, please include explanation." xr:uid="{2832F9B9-4F69-48C7-B8D8-54C14A539CD3}">
          <x14:formula1>
            <xm:f>'Drop-down Reference Tables'!$C$2:$C$25</xm:f>
          </x14:formula1>
          <xm:sqref>O8:O29</xm:sqref>
        </x14:dataValidation>
        <x14:dataValidation type="list" allowBlank="1" showInputMessage="1" showErrorMessage="1" promptTitle="Select Yes or No only" prompt="Please Select Yes or No only" xr:uid="{21E3F25D-AAA0-4A16-8825-9BC97F3E1331}">
          <x14:formula1>
            <xm:f>'Drop-down Reference Tables'!$B$2:$B$3</xm:f>
          </x14:formula1>
          <xm:sqref>N8:N29</xm:sqref>
        </x14:dataValidation>
        <x14:dataValidation type="list" allowBlank="1" showInputMessage="1" showErrorMessage="1" promptTitle="Make a Selection" prompt="Select Yes or No. If No, Please Explain" xr:uid="{8951A6A4-2748-4863-A56B-CA25B25774E3}">
          <x14:formula1>
            <xm:f>'Drop-down Reference Tables'!$A$2:$A$3</xm:f>
          </x14:formula1>
          <xm:sqref>M8:M29</xm:sqref>
        </x14:dataValidation>
      </x14:dataValidations>
    </ext>
  </extLst>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C938E48-D609-49F6-A91B-AF2F1540BFAD}">
  <dimension ref="A1:AB34"/>
  <sheetViews>
    <sheetView topLeftCell="G1" zoomScale="85" zoomScaleNormal="85" workbookViewId="0">
      <pane ySplit="7" topLeftCell="A8" activePane="bottomLeft" state="frozen"/>
      <selection pane="bottomLeft" activeCell="L7" sqref="L7"/>
    </sheetView>
  </sheetViews>
  <sheetFormatPr defaultColWidth="9.140625" defaultRowHeight="15" x14ac:dyDescent="0.2"/>
  <cols>
    <col min="1" max="1" width="30.5703125" style="9" customWidth="1"/>
    <col min="2" max="2" width="22.7109375" style="9" customWidth="1"/>
    <col min="3" max="3" width="33.28515625" style="9" customWidth="1"/>
    <col min="4" max="4" width="41" style="9" customWidth="1"/>
    <col min="5" max="6" width="24" style="9" customWidth="1"/>
    <col min="7" max="8" width="16.85546875" style="9" customWidth="1"/>
    <col min="9" max="9" width="17.7109375" style="9" customWidth="1"/>
    <col min="10" max="10" width="21" style="9" customWidth="1"/>
    <col min="11" max="11" width="19" style="9" customWidth="1"/>
    <col min="12" max="12" width="32.5703125" style="9" customWidth="1"/>
    <col min="13" max="13" width="35.85546875" style="9" customWidth="1"/>
    <col min="14" max="14" width="40.5703125" style="9" customWidth="1"/>
    <col min="15" max="15" width="45.42578125" style="2" customWidth="1"/>
    <col min="16" max="16" width="56" style="2" customWidth="1"/>
    <col min="17" max="17" width="51.85546875" style="2" customWidth="1"/>
    <col min="18" max="18" width="33.42578125" style="9" customWidth="1"/>
    <col min="19" max="19" width="27.5703125" style="2" customWidth="1"/>
    <col min="20" max="20" width="32.42578125" style="9" customWidth="1"/>
    <col min="21" max="21" width="18.28515625" style="9" customWidth="1"/>
    <col min="22" max="22" width="17.85546875" style="9" customWidth="1"/>
    <col min="23" max="23" width="33.28515625" style="9" customWidth="1"/>
    <col min="24" max="24" width="21.7109375" style="9" customWidth="1"/>
    <col min="25" max="25" width="31.85546875" style="9" customWidth="1"/>
    <col min="26" max="26" width="34.5703125" style="2" customWidth="1"/>
    <col min="27" max="27" width="33.42578125" style="2" customWidth="1"/>
    <col min="28" max="28" width="30.28515625" style="2" customWidth="1"/>
    <col min="29" max="16384" width="9.140625" style="9"/>
  </cols>
  <sheetData>
    <row r="1" spans="1:28" ht="23.25" x14ac:dyDescent="0.2">
      <c r="A1" s="26" t="s">
        <v>37</v>
      </c>
      <c r="D1" s="19"/>
      <c r="E1" s="24"/>
      <c r="F1" s="24"/>
    </row>
    <row r="2" spans="1:28" x14ac:dyDescent="0.2">
      <c r="A2" s="27" t="s">
        <v>10</v>
      </c>
      <c r="B2" s="31">
        <v>46203</v>
      </c>
      <c r="C2" s="7"/>
      <c r="D2" s="6"/>
      <c r="E2" s="21"/>
      <c r="F2" s="21"/>
      <c r="G2" s="8"/>
      <c r="H2" s="8"/>
      <c r="I2" s="8"/>
      <c r="J2" s="8"/>
      <c r="K2" s="8"/>
      <c r="L2" s="8"/>
      <c r="M2" s="8"/>
      <c r="N2" s="8"/>
      <c r="O2" s="29"/>
      <c r="P2" s="29"/>
      <c r="Q2" s="29"/>
      <c r="R2" s="8"/>
    </row>
    <row r="3" spans="1:28" x14ac:dyDescent="0.2">
      <c r="A3" s="27" t="s">
        <v>11</v>
      </c>
      <c r="B3" s="25" t="s">
        <v>38</v>
      </c>
      <c r="C3" s="18"/>
      <c r="D3" s="6"/>
      <c r="E3" s="20"/>
      <c r="F3" s="20"/>
      <c r="G3" s="5"/>
      <c r="H3" s="5"/>
      <c r="I3" s="5"/>
      <c r="J3" s="5"/>
      <c r="K3" s="5"/>
      <c r="L3" s="5"/>
      <c r="M3" s="5"/>
      <c r="N3" s="5"/>
      <c r="O3" s="30"/>
      <c r="P3" s="30"/>
      <c r="Q3" s="30"/>
      <c r="R3" s="5"/>
    </row>
    <row r="4" spans="1:28" x14ac:dyDescent="0.2">
      <c r="A4" s="27" t="s">
        <v>39</v>
      </c>
      <c r="B4" s="6">
        <v>2021</v>
      </c>
      <c r="C4" s="7"/>
      <c r="D4" s="6"/>
      <c r="E4" s="20"/>
      <c r="F4" s="20"/>
      <c r="G4" s="5"/>
      <c r="H4" s="22"/>
      <c r="I4" s="22"/>
      <c r="J4" s="5"/>
      <c r="K4" s="5"/>
      <c r="L4" s="5"/>
      <c r="M4" s="5"/>
      <c r="N4" s="22"/>
      <c r="O4" s="22"/>
      <c r="P4" s="22"/>
      <c r="Q4" s="22"/>
      <c r="R4" s="5"/>
      <c r="T4" s="23"/>
    </row>
    <row r="5" spans="1:28" x14ac:dyDescent="0.2">
      <c r="A5" s="27" t="s">
        <v>40</v>
      </c>
      <c r="B5" s="25" t="s">
        <v>94</v>
      </c>
      <c r="C5" s="7"/>
      <c r="D5" s="6"/>
      <c r="E5" s="20"/>
      <c r="F5" s="20"/>
      <c r="G5" s="5"/>
      <c r="H5" s="22"/>
      <c r="I5" s="5"/>
      <c r="J5" s="5"/>
      <c r="K5" s="5"/>
      <c r="L5" s="5"/>
      <c r="M5" s="5"/>
      <c r="N5" s="5"/>
      <c r="O5" s="30"/>
      <c r="P5" s="30"/>
      <c r="Q5" s="30"/>
      <c r="R5" s="5"/>
    </row>
    <row r="6" spans="1:28" x14ac:dyDescent="0.2">
      <c r="A6" s="16"/>
      <c r="B6" s="17"/>
      <c r="C6" s="18"/>
      <c r="D6" s="6"/>
      <c r="E6" s="20"/>
      <c r="F6" s="20"/>
      <c r="G6" s="5"/>
      <c r="H6" s="5"/>
      <c r="I6" s="5"/>
      <c r="J6" s="5"/>
      <c r="K6" s="5"/>
      <c r="L6" s="5"/>
      <c r="M6" s="5"/>
      <c r="N6" s="5"/>
      <c r="O6" s="30"/>
      <c r="P6" s="30"/>
      <c r="Q6" s="30"/>
      <c r="R6" s="5"/>
    </row>
    <row r="7" spans="1:28" ht="96.75" customHeight="1" x14ac:dyDescent="0.2">
      <c r="A7" s="28" t="s">
        <v>35</v>
      </c>
      <c r="B7" s="28" t="s">
        <v>12</v>
      </c>
      <c r="C7" s="28" t="s">
        <v>13</v>
      </c>
      <c r="D7" s="28" t="s">
        <v>14</v>
      </c>
      <c r="E7" s="28" t="s">
        <v>95</v>
      </c>
      <c r="F7" s="28" t="s">
        <v>96</v>
      </c>
      <c r="G7" s="28" t="s">
        <v>29</v>
      </c>
      <c r="H7" s="28" t="s">
        <v>33</v>
      </c>
      <c r="I7" s="28" t="s">
        <v>30</v>
      </c>
      <c r="J7" s="28" t="s">
        <v>28</v>
      </c>
      <c r="K7" s="28" t="s">
        <v>31</v>
      </c>
      <c r="L7" s="35" t="s">
        <v>1006</v>
      </c>
      <c r="M7" s="28" t="s">
        <v>45</v>
      </c>
      <c r="N7" s="28" t="s">
        <v>48</v>
      </c>
      <c r="O7" s="28" t="s">
        <v>0</v>
      </c>
      <c r="P7" s="28" t="s">
        <v>46</v>
      </c>
      <c r="Q7" s="28" t="s">
        <v>47</v>
      </c>
      <c r="R7" s="28" t="s">
        <v>51</v>
      </c>
      <c r="S7" s="28" t="s">
        <v>52</v>
      </c>
      <c r="T7" s="28" t="s">
        <v>53</v>
      </c>
      <c r="U7" s="28" t="s">
        <v>32</v>
      </c>
      <c r="V7" s="28" t="s">
        <v>34</v>
      </c>
      <c r="Z7" s="9"/>
      <c r="AA7" s="9"/>
      <c r="AB7" s="9"/>
    </row>
    <row r="8" spans="1:28" ht="30" x14ac:dyDescent="0.2">
      <c r="A8" s="33" t="s">
        <v>72</v>
      </c>
      <c r="B8" s="15" t="s">
        <v>640</v>
      </c>
      <c r="C8" s="15" t="s">
        <v>638</v>
      </c>
      <c r="D8" s="15" t="s">
        <v>641</v>
      </c>
      <c r="E8" s="33" t="s">
        <v>103</v>
      </c>
      <c r="F8" s="33" t="s">
        <v>240</v>
      </c>
      <c r="G8" s="33" t="s">
        <v>241</v>
      </c>
      <c r="H8" s="33" t="s">
        <v>104</v>
      </c>
      <c r="I8" s="34">
        <v>2278121</v>
      </c>
      <c r="J8" s="34">
        <v>2258270.4</v>
      </c>
      <c r="K8" s="34">
        <v>19850.599999999999</v>
      </c>
      <c r="L8" s="33"/>
      <c r="M8" s="33"/>
      <c r="N8" s="33"/>
      <c r="O8" s="15"/>
      <c r="P8" s="15"/>
      <c r="Q8" s="15"/>
      <c r="R8" s="33"/>
      <c r="S8" s="15"/>
      <c r="T8" s="33"/>
      <c r="U8" s="33"/>
      <c r="V8" s="33"/>
    </row>
    <row r="9" spans="1:28" ht="60" x14ac:dyDescent="0.2">
      <c r="A9" s="33" t="s">
        <v>72</v>
      </c>
      <c r="B9" s="15" t="s">
        <v>652</v>
      </c>
      <c r="C9" s="15" t="s">
        <v>653</v>
      </c>
      <c r="D9" s="15" t="s">
        <v>654</v>
      </c>
      <c r="E9" s="33" t="s">
        <v>155</v>
      </c>
      <c r="F9" s="33" t="s">
        <v>244</v>
      </c>
      <c r="G9" s="33" t="s">
        <v>245</v>
      </c>
      <c r="H9" s="33" t="s">
        <v>158</v>
      </c>
      <c r="I9" s="34">
        <v>1684800</v>
      </c>
      <c r="J9" s="34">
        <v>1523795.27</v>
      </c>
      <c r="K9" s="34">
        <v>161004.73000000001</v>
      </c>
      <c r="L9" s="33"/>
      <c r="M9" s="33"/>
      <c r="N9" s="33"/>
      <c r="O9" s="15"/>
      <c r="P9" s="15"/>
      <c r="Q9" s="15"/>
      <c r="R9" s="33"/>
      <c r="S9" s="15"/>
      <c r="T9" s="33"/>
      <c r="U9" s="33"/>
      <c r="V9" s="33"/>
    </row>
    <row r="10" spans="1:28" ht="30" x14ac:dyDescent="0.2">
      <c r="A10" s="33" t="s">
        <v>72</v>
      </c>
      <c r="B10" s="15" t="s">
        <v>652</v>
      </c>
      <c r="C10" s="15" t="s">
        <v>655</v>
      </c>
      <c r="D10" s="15" t="s">
        <v>656</v>
      </c>
      <c r="E10" s="33" t="s">
        <v>122</v>
      </c>
      <c r="F10" s="33" t="s">
        <v>264</v>
      </c>
      <c r="G10" s="33" t="s">
        <v>265</v>
      </c>
      <c r="H10" s="33" t="s">
        <v>98</v>
      </c>
      <c r="I10" s="34">
        <v>130000</v>
      </c>
      <c r="J10" s="34">
        <v>3982.37</v>
      </c>
      <c r="K10" s="34">
        <v>126017.63</v>
      </c>
      <c r="L10" s="33"/>
      <c r="M10" s="33"/>
      <c r="N10" s="33"/>
      <c r="O10" s="15"/>
      <c r="P10" s="15"/>
      <c r="Q10" s="15"/>
      <c r="R10" s="33"/>
      <c r="S10" s="15"/>
      <c r="T10" s="33"/>
      <c r="U10" s="33"/>
      <c r="V10" s="33"/>
    </row>
    <row r="11" spans="1:28" x14ac:dyDescent="0.2">
      <c r="A11" s="33" t="s">
        <v>72</v>
      </c>
      <c r="B11" s="15" t="s">
        <v>657</v>
      </c>
      <c r="C11" s="15" t="s">
        <v>538</v>
      </c>
      <c r="D11" s="15" t="s">
        <v>658</v>
      </c>
      <c r="E11" s="33" t="s">
        <v>183</v>
      </c>
      <c r="F11" s="33" t="s">
        <v>234</v>
      </c>
      <c r="G11" s="33" t="s">
        <v>235</v>
      </c>
      <c r="H11" s="33" t="s">
        <v>135</v>
      </c>
      <c r="I11" s="34">
        <v>982636</v>
      </c>
      <c r="J11" s="34">
        <v>218432.36</v>
      </c>
      <c r="K11" s="34">
        <v>764203.64</v>
      </c>
      <c r="L11" s="33"/>
      <c r="M11" s="33"/>
      <c r="N11" s="33"/>
      <c r="O11" s="15"/>
      <c r="P11" s="15"/>
      <c r="Q11" s="15"/>
      <c r="R11" s="33"/>
      <c r="S11" s="15"/>
      <c r="T11" s="33"/>
      <c r="U11" s="33"/>
      <c r="V11" s="33"/>
    </row>
    <row r="12" spans="1:28" ht="60" x14ac:dyDescent="0.2">
      <c r="A12" s="33" t="s">
        <v>72</v>
      </c>
      <c r="B12" s="15" t="s">
        <v>659</v>
      </c>
      <c r="C12" s="15" t="s">
        <v>660</v>
      </c>
      <c r="D12" s="15" t="s">
        <v>661</v>
      </c>
      <c r="E12" s="33" t="s">
        <v>119</v>
      </c>
      <c r="F12" s="33" t="s">
        <v>262</v>
      </c>
      <c r="G12" s="33" t="s">
        <v>263</v>
      </c>
      <c r="H12" s="33" t="s">
        <v>147</v>
      </c>
      <c r="I12" s="34">
        <v>176000</v>
      </c>
      <c r="J12" s="34">
        <v>117720.32000000001</v>
      </c>
      <c r="K12" s="34">
        <v>58279.68</v>
      </c>
      <c r="L12" s="33"/>
      <c r="M12" s="33"/>
      <c r="N12" s="33"/>
      <c r="O12" s="15"/>
      <c r="P12" s="15"/>
      <c r="Q12" s="15"/>
      <c r="R12" s="33"/>
      <c r="S12" s="15"/>
      <c r="T12" s="33"/>
      <c r="U12" s="33"/>
      <c r="V12" s="33"/>
    </row>
    <row r="13" spans="1:28" ht="45" x14ac:dyDescent="0.2">
      <c r="A13" s="33" t="s">
        <v>72</v>
      </c>
      <c r="B13" s="15" t="s">
        <v>637</v>
      </c>
      <c r="C13" s="15" t="s">
        <v>662</v>
      </c>
      <c r="D13" s="15" t="s">
        <v>663</v>
      </c>
      <c r="E13" s="33" t="s">
        <v>102</v>
      </c>
      <c r="F13" s="33" t="s">
        <v>230</v>
      </c>
      <c r="G13" s="33" t="s">
        <v>231</v>
      </c>
      <c r="H13" s="33" t="s">
        <v>98</v>
      </c>
      <c r="I13" s="34">
        <v>500000</v>
      </c>
      <c r="J13" s="34">
        <v>480779.43</v>
      </c>
      <c r="K13" s="34">
        <v>19220.57</v>
      </c>
      <c r="L13" s="33"/>
      <c r="M13" s="33"/>
      <c r="N13" s="33"/>
      <c r="O13" s="15"/>
      <c r="P13" s="15"/>
      <c r="Q13" s="15"/>
      <c r="R13" s="33"/>
      <c r="S13" s="15"/>
      <c r="T13" s="33"/>
      <c r="U13" s="33"/>
      <c r="V13" s="33"/>
    </row>
    <row r="14" spans="1:28" ht="30" x14ac:dyDescent="0.2">
      <c r="A14" s="33" t="s">
        <v>72</v>
      </c>
      <c r="B14" s="15" t="s">
        <v>637</v>
      </c>
      <c r="C14" s="15" t="s">
        <v>664</v>
      </c>
      <c r="D14" s="15" t="s">
        <v>665</v>
      </c>
      <c r="E14" s="33" t="s">
        <v>155</v>
      </c>
      <c r="F14" s="33" t="s">
        <v>260</v>
      </c>
      <c r="G14" s="33" t="s">
        <v>261</v>
      </c>
      <c r="H14" s="33" t="s">
        <v>158</v>
      </c>
      <c r="I14" s="34">
        <v>977113</v>
      </c>
      <c r="J14" s="34">
        <v>40183.410000000003</v>
      </c>
      <c r="K14" s="34">
        <v>936929.59</v>
      </c>
      <c r="L14" s="33"/>
      <c r="M14" s="33"/>
      <c r="N14" s="33"/>
      <c r="O14" s="15"/>
      <c r="P14" s="15"/>
      <c r="Q14" s="15"/>
      <c r="R14" s="33"/>
      <c r="S14" s="15"/>
      <c r="T14" s="33"/>
      <c r="U14" s="33"/>
      <c r="V14" s="33"/>
    </row>
    <row r="15" spans="1:28" ht="30" x14ac:dyDescent="0.2">
      <c r="A15" s="33" t="s">
        <v>72</v>
      </c>
      <c r="B15" s="15" t="s">
        <v>637</v>
      </c>
      <c r="C15" s="15" t="s">
        <v>638</v>
      </c>
      <c r="D15" s="15" t="s">
        <v>639</v>
      </c>
      <c r="E15" s="33" t="s">
        <v>103</v>
      </c>
      <c r="F15" s="33" t="s">
        <v>238</v>
      </c>
      <c r="G15" s="33" t="s">
        <v>239</v>
      </c>
      <c r="H15" s="33" t="s">
        <v>74</v>
      </c>
      <c r="I15" s="34">
        <v>102851</v>
      </c>
      <c r="J15" s="34">
        <v>92274.15</v>
      </c>
      <c r="K15" s="34">
        <v>10576.85</v>
      </c>
      <c r="L15" s="33"/>
      <c r="M15" s="33"/>
      <c r="N15" s="33"/>
      <c r="O15" s="15"/>
      <c r="P15" s="15"/>
      <c r="Q15" s="15"/>
      <c r="R15" s="33"/>
      <c r="S15" s="15"/>
      <c r="T15" s="33"/>
      <c r="U15" s="33"/>
      <c r="V15" s="33"/>
    </row>
    <row r="16" spans="1:28" ht="30" x14ac:dyDescent="0.2">
      <c r="A16" s="33" t="s">
        <v>72</v>
      </c>
      <c r="B16" s="15" t="s">
        <v>637</v>
      </c>
      <c r="C16" s="15" t="s">
        <v>638</v>
      </c>
      <c r="D16" s="15" t="s">
        <v>642</v>
      </c>
      <c r="E16" s="33" t="s">
        <v>103</v>
      </c>
      <c r="F16" s="33" t="s">
        <v>242</v>
      </c>
      <c r="G16" s="33" t="s">
        <v>243</v>
      </c>
      <c r="H16" s="33" t="s">
        <v>74</v>
      </c>
      <c r="I16" s="34">
        <v>489951</v>
      </c>
      <c r="J16" s="34">
        <v>439667.27</v>
      </c>
      <c r="K16" s="34">
        <v>50283.73</v>
      </c>
      <c r="L16" s="33"/>
      <c r="M16" s="33"/>
      <c r="N16" s="33"/>
      <c r="O16" s="15"/>
      <c r="P16" s="15"/>
      <c r="Q16" s="15"/>
      <c r="R16" s="33"/>
      <c r="S16" s="15"/>
      <c r="T16" s="33"/>
      <c r="U16" s="33"/>
      <c r="V16" s="33"/>
    </row>
    <row r="17" spans="1:22" ht="30" x14ac:dyDescent="0.2">
      <c r="A17" s="33" t="s">
        <v>72</v>
      </c>
      <c r="B17" s="15" t="s">
        <v>637</v>
      </c>
      <c r="C17" s="15" t="s">
        <v>638</v>
      </c>
      <c r="D17" s="15" t="s">
        <v>643</v>
      </c>
      <c r="E17" s="33" t="s">
        <v>103</v>
      </c>
      <c r="F17" s="33" t="s">
        <v>246</v>
      </c>
      <c r="G17" s="33" t="s">
        <v>73</v>
      </c>
      <c r="H17" s="33" t="s">
        <v>74</v>
      </c>
      <c r="I17" s="34">
        <v>236352.53</v>
      </c>
      <c r="J17" s="34">
        <v>9216.0400000000009</v>
      </c>
      <c r="K17" s="34">
        <v>227136.49</v>
      </c>
      <c r="L17" s="33"/>
      <c r="M17" s="33"/>
      <c r="N17" s="33"/>
      <c r="O17" s="15"/>
      <c r="P17" s="15"/>
      <c r="Q17" s="15"/>
      <c r="R17" s="33"/>
      <c r="S17" s="15"/>
      <c r="T17" s="33"/>
      <c r="U17" s="33"/>
      <c r="V17" s="33"/>
    </row>
    <row r="18" spans="1:22" ht="30" x14ac:dyDescent="0.2">
      <c r="A18" s="33" t="s">
        <v>72</v>
      </c>
      <c r="B18" s="15" t="s">
        <v>637</v>
      </c>
      <c r="C18" s="15" t="s">
        <v>638</v>
      </c>
      <c r="D18" s="15" t="s">
        <v>643</v>
      </c>
      <c r="E18" s="33" t="s">
        <v>103</v>
      </c>
      <c r="F18" s="33" t="s">
        <v>246</v>
      </c>
      <c r="G18" s="33" t="s">
        <v>73</v>
      </c>
      <c r="H18" s="33" t="s">
        <v>56</v>
      </c>
      <c r="I18" s="34">
        <v>74333.39</v>
      </c>
      <c r="J18" s="34">
        <v>0</v>
      </c>
      <c r="K18" s="34">
        <v>74333.39</v>
      </c>
      <c r="L18" s="33"/>
      <c r="M18" s="33"/>
      <c r="N18" s="33"/>
      <c r="O18" s="15"/>
      <c r="P18" s="15"/>
      <c r="Q18" s="15"/>
      <c r="R18" s="33"/>
      <c r="S18" s="15"/>
      <c r="T18" s="33"/>
      <c r="U18" s="33"/>
      <c r="V18" s="33"/>
    </row>
    <row r="19" spans="1:22" ht="30" x14ac:dyDescent="0.2">
      <c r="A19" s="33" t="s">
        <v>72</v>
      </c>
      <c r="B19" s="15" t="s">
        <v>637</v>
      </c>
      <c r="C19" s="15" t="s">
        <v>638</v>
      </c>
      <c r="D19" s="15" t="s">
        <v>643</v>
      </c>
      <c r="E19" s="33" t="s">
        <v>103</v>
      </c>
      <c r="F19" s="33" t="s">
        <v>246</v>
      </c>
      <c r="G19" s="33" t="s">
        <v>73</v>
      </c>
      <c r="H19" s="33" t="s">
        <v>247</v>
      </c>
      <c r="I19" s="34">
        <v>1624.78</v>
      </c>
      <c r="J19" s="34">
        <v>0</v>
      </c>
      <c r="K19" s="34">
        <v>1624.78</v>
      </c>
      <c r="L19" s="33"/>
      <c r="M19" s="33"/>
      <c r="N19" s="33"/>
      <c r="O19" s="15"/>
      <c r="P19" s="15"/>
      <c r="Q19" s="15"/>
      <c r="R19" s="33"/>
      <c r="S19" s="15"/>
      <c r="T19" s="33"/>
      <c r="U19" s="33"/>
      <c r="V19" s="33"/>
    </row>
    <row r="20" spans="1:22" ht="30" x14ac:dyDescent="0.2">
      <c r="A20" s="33" t="s">
        <v>72</v>
      </c>
      <c r="B20" s="15" t="s">
        <v>637</v>
      </c>
      <c r="C20" s="15" t="s">
        <v>638</v>
      </c>
      <c r="D20" s="15" t="s">
        <v>644</v>
      </c>
      <c r="E20" s="33" t="s">
        <v>103</v>
      </c>
      <c r="F20" s="33" t="s">
        <v>248</v>
      </c>
      <c r="G20" s="33" t="s">
        <v>75</v>
      </c>
      <c r="H20" s="33" t="s">
        <v>74</v>
      </c>
      <c r="I20" s="34">
        <v>1138747</v>
      </c>
      <c r="J20" s="34">
        <v>788375.39</v>
      </c>
      <c r="K20" s="34">
        <v>350371.61</v>
      </c>
      <c r="L20" s="33"/>
      <c r="M20" s="33"/>
      <c r="N20" s="33"/>
      <c r="O20" s="15"/>
      <c r="P20" s="15"/>
      <c r="Q20" s="15"/>
      <c r="R20" s="33"/>
      <c r="S20" s="15"/>
      <c r="T20" s="33"/>
      <c r="U20" s="33"/>
      <c r="V20" s="33"/>
    </row>
    <row r="21" spans="1:22" ht="30" x14ac:dyDescent="0.2">
      <c r="A21" s="33" t="s">
        <v>72</v>
      </c>
      <c r="B21" s="15" t="s">
        <v>637</v>
      </c>
      <c r="C21" s="15" t="s">
        <v>638</v>
      </c>
      <c r="D21" s="15" t="s">
        <v>645</v>
      </c>
      <c r="E21" s="33" t="s">
        <v>103</v>
      </c>
      <c r="F21" s="33" t="s">
        <v>249</v>
      </c>
      <c r="G21" s="33" t="s">
        <v>250</v>
      </c>
      <c r="H21" s="33" t="s">
        <v>74</v>
      </c>
      <c r="I21" s="34">
        <v>50283</v>
      </c>
      <c r="J21" s="34">
        <v>860.59</v>
      </c>
      <c r="K21" s="34">
        <v>49422.41</v>
      </c>
      <c r="L21" s="33"/>
      <c r="M21" s="33"/>
      <c r="N21" s="33"/>
      <c r="O21" s="15"/>
      <c r="P21" s="15"/>
      <c r="Q21" s="15"/>
      <c r="R21" s="33"/>
      <c r="S21" s="15"/>
      <c r="T21" s="33"/>
      <c r="U21" s="33"/>
      <c r="V21" s="33"/>
    </row>
    <row r="22" spans="1:22" ht="30" x14ac:dyDescent="0.2">
      <c r="A22" s="33" t="s">
        <v>72</v>
      </c>
      <c r="B22" s="15" t="s">
        <v>637</v>
      </c>
      <c r="C22" s="15" t="s">
        <v>638</v>
      </c>
      <c r="D22" s="15" t="s">
        <v>646</v>
      </c>
      <c r="E22" s="33" t="s">
        <v>103</v>
      </c>
      <c r="F22" s="33" t="s">
        <v>251</v>
      </c>
      <c r="G22" s="33" t="s">
        <v>76</v>
      </c>
      <c r="H22" s="33" t="s">
        <v>56</v>
      </c>
      <c r="I22" s="34">
        <v>0.32</v>
      </c>
      <c r="J22" s="34">
        <v>0</v>
      </c>
      <c r="K22" s="34">
        <v>0.32</v>
      </c>
      <c r="L22" s="33"/>
      <c r="M22" s="33"/>
      <c r="N22" s="33"/>
      <c r="O22" s="15"/>
      <c r="P22" s="15"/>
      <c r="Q22" s="15"/>
      <c r="R22" s="33"/>
      <c r="S22" s="15"/>
      <c r="T22" s="33"/>
      <c r="U22" s="33"/>
      <c r="V22" s="33"/>
    </row>
    <row r="23" spans="1:22" ht="30" x14ac:dyDescent="0.2">
      <c r="A23" s="33" t="s">
        <v>72</v>
      </c>
      <c r="B23" s="15" t="s">
        <v>637</v>
      </c>
      <c r="C23" s="15" t="s">
        <v>638</v>
      </c>
      <c r="D23" s="15" t="s">
        <v>647</v>
      </c>
      <c r="E23" s="33" t="s">
        <v>103</v>
      </c>
      <c r="F23" s="33" t="s">
        <v>252</v>
      </c>
      <c r="G23" s="33" t="s">
        <v>253</v>
      </c>
      <c r="H23" s="33" t="s">
        <v>56</v>
      </c>
      <c r="I23" s="34">
        <v>1370819</v>
      </c>
      <c r="J23" s="34">
        <v>1222779.4099999999</v>
      </c>
      <c r="K23" s="34">
        <v>148039.59</v>
      </c>
      <c r="L23" s="33"/>
      <c r="M23" s="33"/>
      <c r="N23" s="33"/>
      <c r="O23" s="15"/>
      <c r="P23" s="15"/>
      <c r="Q23" s="15"/>
      <c r="R23" s="33"/>
      <c r="S23" s="15"/>
      <c r="T23" s="33"/>
      <c r="U23" s="33"/>
      <c r="V23" s="33"/>
    </row>
    <row r="24" spans="1:22" ht="30" x14ac:dyDescent="0.2">
      <c r="A24" s="33" t="s">
        <v>72</v>
      </c>
      <c r="B24" s="15" t="s">
        <v>637</v>
      </c>
      <c r="C24" s="15" t="s">
        <v>638</v>
      </c>
      <c r="D24" s="15" t="s">
        <v>648</v>
      </c>
      <c r="E24" s="33" t="s">
        <v>103</v>
      </c>
      <c r="F24" s="33" t="s">
        <v>254</v>
      </c>
      <c r="G24" s="33" t="s">
        <v>77</v>
      </c>
      <c r="H24" s="33" t="s">
        <v>55</v>
      </c>
      <c r="I24" s="34">
        <v>155173.43</v>
      </c>
      <c r="J24" s="34">
        <v>85047.96</v>
      </c>
      <c r="K24" s="34">
        <v>70125.47</v>
      </c>
      <c r="L24" s="33"/>
      <c r="M24" s="33"/>
      <c r="N24" s="33"/>
      <c r="O24" s="15"/>
      <c r="P24" s="15"/>
      <c r="Q24" s="15"/>
      <c r="R24" s="33"/>
      <c r="S24" s="15"/>
      <c r="T24" s="33"/>
      <c r="U24" s="33"/>
      <c r="V24" s="33"/>
    </row>
    <row r="25" spans="1:22" ht="30" x14ac:dyDescent="0.2">
      <c r="A25" s="33" t="s">
        <v>72</v>
      </c>
      <c r="B25" s="15" t="s">
        <v>637</v>
      </c>
      <c r="C25" s="15" t="s">
        <v>638</v>
      </c>
      <c r="D25" s="15" t="s">
        <v>648</v>
      </c>
      <c r="E25" s="33" t="s">
        <v>103</v>
      </c>
      <c r="F25" s="33" t="s">
        <v>254</v>
      </c>
      <c r="G25" s="33" t="s">
        <v>77</v>
      </c>
      <c r="H25" s="33" t="s">
        <v>104</v>
      </c>
      <c r="I25" s="34">
        <v>154929.47</v>
      </c>
      <c r="J25" s="34">
        <v>154586.93</v>
      </c>
      <c r="K25" s="34">
        <v>342.54</v>
      </c>
      <c r="L25" s="33"/>
      <c r="M25" s="33"/>
      <c r="N25" s="33"/>
      <c r="O25" s="15"/>
      <c r="P25" s="15"/>
      <c r="Q25" s="15"/>
      <c r="R25" s="33"/>
      <c r="S25" s="15"/>
      <c r="T25" s="33"/>
      <c r="U25" s="33"/>
      <c r="V25" s="33"/>
    </row>
    <row r="26" spans="1:22" ht="30" x14ac:dyDescent="0.2">
      <c r="A26" s="33" t="s">
        <v>72</v>
      </c>
      <c r="B26" s="15" t="s">
        <v>637</v>
      </c>
      <c r="C26" s="15" t="s">
        <v>638</v>
      </c>
      <c r="D26" s="15" t="s">
        <v>648</v>
      </c>
      <c r="E26" s="33" t="s">
        <v>103</v>
      </c>
      <c r="F26" s="33" t="s">
        <v>254</v>
      </c>
      <c r="G26" s="33" t="s">
        <v>77</v>
      </c>
      <c r="H26" s="33" t="s">
        <v>74</v>
      </c>
      <c r="I26" s="34">
        <v>666481.80000000005</v>
      </c>
      <c r="J26" s="34">
        <v>282519.69</v>
      </c>
      <c r="K26" s="34">
        <v>383962.11</v>
      </c>
      <c r="L26" s="33"/>
      <c r="M26" s="33"/>
      <c r="N26" s="33"/>
      <c r="O26" s="15"/>
      <c r="P26" s="15"/>
      <c r="Q26" s="15"/>
      <c r="R26" s="33"/>
      <c r="S26" s="15"/>
      <c r="T26" s="33"/>
      <c r="U26" s="33"/>
      <c r="V26" s="33"/>
    </row>
    <row r="27" spans="1:22" ht="30" x14ac:dyDescent="0.2">
      <c r="A27" s="33" t="s">
        <v>72</v>
      </c>
      <c r="B27" s="15" t="s">
        <v>637</v>
      </c>
      <c r="C27" s="15" t="s">
        <v>638</v>
      </c>
      <c r="D27" s="15" t="s">
        <v>648</v>
      </c>
      <c r="E27" s="33" t="s">
        <v>103</v>
      </c>
      <c r="F27" s="33" t="s">
        <v>254</v>
      </c>
      <c r="G27" s="33" t="s">
        <v>77</v>
      </c>
      <c r="H27" s="33" t="s">
        <v>56</v>
      </c>
      <c r="I27" s="34">
        <v>186.67</v>
      </c>
      <c r="J27" s="34">
        <v>0</v>
      </c>
      <c r="K27" s="34">
        <v>186.67</v>
      </c>
      <c r="L27" s="33"/>
      <c r="M27" s="33"/>
      <c r="N27" s="33"/>
      <c r="O27" s="15"/>
      <c r="P27" s="15"/>
      <c r="Q27" s="15"/>
      <c r="R27" s="33"/>
      <c r="S27" s="15"/>
      <c r="T27" s="33"/>
      <c r="U27" s="33"/>
      <c r="V27" s="33"/>
    </row>
    <row r="28" spans="1:22" ht="30" x14ac:dyDescent="0.2">
      <c r="A28" s="33" t="s">
        <v>72</v>
      </c>
      <c r="B28" s="15" t="s">
        <v>637</v>
      </c>
      <c r="C28" s="15" t="s">
        <v>638</v>
      </c>
      <c r="D28" s="15" t="s">
        <v>648</v>
      </c>
      <c r="E28" s="33" t="s">
        <v>103</v>
      </c>
      <c r="F28" s="33" t="s">
        <v>254</v>
      </c>
      <c r="G28" s="33" t="s">
        <v>77</v>
      </c>
      <c r="H28" s="33" t="s">
        <v>247</v>
      </c>
      <c r="I28" s="34">
        <v>39656.050000000003</v>
      </c>
      <c r="J28" s="34">
        <v>0</v>
      </c>
      <c r="K28" s="34">
        <v>39656.050000000003</v>
      </c>
      <c r="L28" s="33"/>
      <c r="M28" s="33"/>
      <c r="N28" s="33"/>
      <c r="O28" s="15"/>
      <c r="P28" s="15"/>
      <c r="Q28" s="15"/>
      <c r="R28" s="33"/>
      <c r="S28" s="15"/>
      <c r="T28" s="33"/>
      <c r="U28" s="33"/>
      <c r="V28" s="33"/>
    </row>
    <row r="29" spans="1:22" ht="30" x14ac:dyDescent="0.2">
      <c r="A29" s="33" t="s">
        <v>72</v>
      </c>
      <c r="B29" s="15" t="s">
        <v>637</v>
      </c>
      <c r="C29" s="15" t="s">
        <v>638</v>
      </c>
      <c r="D29" s="15" t="s">
        <v>649</v>
      </c>
      <c r="E29" s="33" t="s">
        <v>103</v>
      </c>
      <c r="F29" s="33" t="s">
        <v>255</v>
      </c>
      <c r="G29" s="33" t="s">
        <v>78</v>
      </c>
      <c r="H29" s="33" t="s">
        <v>74</v>
      </c>
      <c r="I29" s="34">
        <v>511831</v>
      </c>
      <c r="J29" s="34">
        <v>355576.4</v>
      </c>
      <c r="K29" s="34">
        <v>156254.6</v>
      </c>
      <c r="L29" s="33"/>
      <c r="M29" s="33"/>
      <c r="N29" s="33"/>
      <c r="O29" s="15"/>
      <c r="P29" s="15"/>
      <c r="Q29" s="15"/>
      <c r="R29" s="33"/>
      <c r="S29" s="15"/>
      <c r="T29" s="33"/>
      <c r="U29" s="33"/>
      <c r="V29" s="33"/>
    </row>
    <row r="30" spans="1:22" ht="30" x14ac:dyDescent="0.2">
      <c r="A30" s="33" t="s">
        <v>72</v>
      </c>
      <c r="B30" s="15" t="s">
        <v>637</v>
      </c>
      <c r="C30" s="15" t="s">
        <v>638</v>
      </c>
      <c r="D30" s="15" t="s">
        <v>650</v>
      </c>
      <c r="E30" s="33" t="s">
        <v>103</v>
      </c>
      <c r="F30" s="33" t="s">
        <v>256</v>
      </c>
      <c r="G30" s="33" t="s">
        <v>257</v>
      </c>
      <c r="H30" s="33" t="s">
        <v>56</v>
      </c>
      <c r="I30" s="34">
        <v>28940</v>
      </c>
      <c r="J30" s="34">
        <v>25753.56</v>
      </c>
      <c r="K30" s="34">
        <v>3186.44</v>
      </c>
      <c r="L30" s="33"/>
      <c r="M30" s="33"/>
      <c r="N30" s="33"/>
      <c r="O30" s="15"/>
      <c r="P30" s="15"/>
      <c r="Q30" s="15"/>
      <c r="R30" s="33"/>
      <c r="S30" s="15"/>
      <c r="T30" s="33"/>
      <c r="U30" s="33"/>
      <c r="V30" s="33"/>
    </row>
    <row r="31" spans="1:22" ht="30" x14ac:dyDescent="0.2">
      <c r="A31" s="33" t="s">
        <v>72</v>
      </c>
      <c r="B31" s="15" t="s">
        <v>637</v>
      </c>
      <c r="C31" s="15" t="s">
        <v>638</v>
      </c>
      <c r="D31" s="15" t="s">
        <v>651</v>
      </c>
      <c r="E31" s="33" t="s">
        <v>103</v>
      </c>
      <c r="F31" s="33" t="s">
        <v>258</v>
      </c>
      <c r="G31" s="33" t="s">
        <v>259</v>
      </c>
      <c r="H31" s="33" t="s">
        <v>74</v>
      </c>
      <c r="I31" s="34">
        <v>424944</v>
      </c>
      <c r="J31" s="34">
        <v>398137.98</v>
      </c>
      <c r="K31" s="34">
        <v>26806.02</v>
      </c>
      <c r="L31" s="33"/>
      <c r="M31" s="33"/>
      <c r="N31" s="33"/>
      <c r="O31" s="15"/>
      <c r="P31" s="15"/>
      <c r="Q31" s="15"/>
      <c r="R31" s="33"/>
      <c r="S31" s="15"/>
      <c r="T31" s="33"/>
      <c r="U31" s="33"/>
      <c r="V31" s="33"/>
    </row>
    <row r="32" spans="1:22" ht="30" x14ac:dyDescent="0.2">
      <c r="A32" s="33" t="s">
        <v>72</v>
      </c>
      <c r="B32" s="15" t="s">
        <v>637</v>
      </c>
      <c r="C32" s="15" t="s">
        <v>638</v>
      </c>
      <c r="D32" s="15" t="s">
        <v>651</v>
      </c>
      <c r="E32" s="33" t="s">
        <v>103</v>
      </c>
      <c r="F32" s="33" t="s">
        <v>258</v>
      </c>
      <c r="G32" s="33" t="s">
        <v>259</v>
      </c>
      <c r="H32" s="33" t="s">
        <v>56</v>
      </c>
      <c r="I32" s="34">
        <v>359344</v>
      </c>
      <c r="J32" s="34">
        <v>280159.06</v>
      </c>
      <c r="K32" s="34">
        <v>79184.94</v>
      </c>
      <c r="L32" s="33"/>
      <c r="M32" s="33"/>
      <c r="N32" s="33"/>
      <c r="O32" s="15"/>
      <c r="P32" s="15"/>
      <c r="Q32" s="15"/>
      <c r="R32" s="33"/>
      <c r="S32" s="15"/>
      <c r="T32" s="33"/>
      <c r="U32" s="33"/>
      <c r="V32" s="33"/>
    </row>
    <row r="33" spans="1:22" ht="30" x14ac:dyDescent="0.2">
      <c r="A33" s="33" t="s">
        <v>72</v>
      </c>
      <c r="B33" s="15" t="s">
        <v>666</v>
      </c>
      <c r="C33" s="15" t="s">
        <v>538</v>
      </c>
      <c r="D33" s="15" t="s">
        <v>667</v>
      </c>
      <c r="E33" s="33" t="s">
        <v>119</v>
      </c>
      <c r="F33" s="33" t="s">
        <v>232</v>
      </c>
      <c r="G33" s="33" t="s">
        <v>233</v>
      </c>
      <c r="H33" s="33" t="s">
        <v>98</v>
      </c>
      <c r="I33" s="34">
        <v>230500</v>
      </c>
      <c r="J33" s="34">
        <v>225461.99</v>
      </c>
      <c r="K33" s="34">
        <v>5038.01</v>
      </c>
      <c r="L33" s="33"/>
      <c r="M33" s="33"/>
      <c r="N33" s="33"/>
      <c r="O33" s="15"/>
      <c r="P33" s="15"/>
      <c r="Q33" s="15"/>
      <c r="R33" s="33"/>
      <c r="S33" s="15"/>
      <c r="T33" s="33"/>
      <c r="U33" s="33"/>
      <c r="V33" s="33"/>
    </row>
    <row r="34" spans="1:22" ht="30" x14ac:dyDescent="0.2">
      <c r="A34" s="33" t="s">
        <v>72</v>
      </c>
      <c r="B34" s="15" t="s">
        <v>668</v>
      </c>
      <c r="C34" s="15" t="s">
        <v>669</v>
      </c>
      <c r="D34" s="15" t="s">
        <v>670</v>
      </c>
      <c r="E34" s="33" t="s">
        <v>209</v>
      </c>
      <c r="F34" s="33" t="s">
        <v>236</v>
      </c>
      <c r="G34" s="33" t="s">
        <v>237</v>
      </c>
      <c r="H34" s="33" t="s">
        <v>99</v>
      </c>
      <c r="I34" s="34">
        <v>101787.34</v>
      </c>
      <c r="J34" s="34">
        <v>42856.25</v>
      </c>
      <c r="K34" s="34">
        <v>58931.09</v>
      </c>
      <c r="L34" s="33"/>
      <c r="M34" s="33"/>
      <c r="N34" s="33"/>
      <c r="O34" s="15"/>
      <c r="P34" s="15"/>
      <c r="Q34" s="15"/>
      <c r="R34" s="33"/>
      <c r="S34" s="15"/>
      <c r="T34" s="33"/>
      <c r="U34" s="33"/>
      <c r="V34" s="33"/>
    </row>
  </sheetData>
  <autoFilter ref="A7:T7" xr:uid="{E0232D0E-9F2F-40F5-8487-AC9874D47172}"/>
  <sortState xmlns:xlrd2="http://schemas.microsoft.com/office/spreadsheetml/2017/richdata2" ref="A8:L34">
    <sortCondition ref="F9:F34"/>
  </sortState>
  <dataValidations count="1">
    <dataValidation allowBlank="1" showInputMessage="1" showErrorMessage="1" promptTitle="For Examples:" prompt="See CWA Instructions at https://dot.ca.gov/programs/local-assistance/projects/cooperative-work-agreement-cwa" sqref="P8:Q34" xr:uid="{636AF9FC-4883-4348-842D-88F3BB36A883}"/>
  </dataValidations>
  <pageMargins left="0.7" right="0.7" top="0.75" bottom="0.75" header="0.3" footer="0.3"/>
  <pageSetup orientation="portrait" r:id="rId1"/>
  <extLst>
    <ext xmlns:x14="http://schemas.microsoft.com/office/spreadsheetml/2009/9/main" uri="{CCE6A557-97BC-4b89-ADB6-D9C93CAAB3DF}">
      <x14:dataValidations xmlns:xm="http://schemas.microsoft.com/office/excel/2006/main" count="3">
        <x14:dataValidation type="list" allowBlank="1" showInputMessage="1" showErrorMessage="1" promptTitle="Make a Selection" prompt="Click the arrow to make a selection in the drop down list. If OTHER, please include explanation." xr:uid="{B7420134-EF19-45AA-B7C8-2F888A1C9887}">
          <x14:formula1>
            <xm:f>'Drop-down Reference Tables'!$C$2:$C$25</xm:f>
          </x14:formula1>
          <xm:sqref>O8:O34</xm:sqref>
        </x14:dataValidation>
        <x14:dataValidation type="list" allowBlank="1" showInputMessage="1" showErrorMessage="1" promptTitle="Select Yes or No only" prompt="Please Select Yes or No only" xr:uid="{741D2500-4BFB-43A0-B7D3-6B2260CD4CCE}">
          <x14:formula1>
            <xm:f>'Drop-down Reference Tables'!$B$2:$B$3</xm:f>
          </x14:formula1>
          <xm:sqref>N8:N34</xm:sqref>
        </x14:dataValidation>
        <x14:dataValidation type="list" allowBlank="1" showInputMessage="1" showErrorMessage="1" promptTitle="Make a Selection" prompt="Select Yes or No. If No, Please Explain" xr:uid="{95539941-AB8D-481D-ABAA-78299726A730}">
          <x14:formula1>
            <xm:f>'Drop-down Reference Tables'!$A$2:$A$3</xm:f>
          </x14:formula1>
          <xm:sqref>M8:M34</xm:sqref>
        </x14:dataValidation>
      </x14:dataValidations>
    </ext>
  </extLst>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73AA9EF-3E2A-49B1-B334-BE6F320E7430}">
  <dimension ref="A1:AB48"/>
  <sheetViews>
    <sheetView topLeftCell="G1" zoomScale="85" zoomScaleNormal="85" workbookViewId="0">
      <pane ySplit="7" topLeftCell="A8" activePane="bottomLeft" state="frozen"/>
      <selection pane="bottomLeft" activeCell="L7" sqref="L7"/>
    </sheetView>
  </sheetViews>
  <sheetFormatPr defaultColWidth="9.140625" defaultRowHeight="15" x14ac:dyDescent="0.2"/>
  <cols>
    <col min="1" max="1" width="30.5703125" style="9" customWidth="1"/>
    <col min="2" max="2" width="22.7109375" style="9" customWidth="1"/>
    <col min="3" max="3" width="33.28515625" style="9" customWidth="1"/>
    <col min="4" max="4" width="41" style="9" customWidth="1"/>
    <col min="5" max="6" width="24" style="9" customWidth="1"/>
    <col min="7" max="8" width="16.85546875" style="9" customWidth="1"/>
    <col min="9" max="9" width="17.7109375" style="9" customWidth="1"/>
    <col min="10" max="10" width="21" style="9" customWidth="1"/>
    <col min="11" max="11" width="19" style="9" customWidth="1"/>
    <col min="12" max="12" width="35.140625" style="9" customWidth="1"/>
    <col min="13" max="13" width="35.85546875" style="9" customWidth="1"/>
    <col min="14" max="14" width="40.5703125" style="9" customWidth="1"/>
    <col min="15" max="15" width="45.42578125" style="2" customWidth="1"/>
    <col min="16" max="16" width="56" style="2" customWidth="1"/>
    <col min="17" max="17" width="51.85546875" style="2" customWidth="1"/>
    <col min="18" max="18" width="33.42578125" style="9" customWidth="1"/>
    <col min="19" max="19" width="27.5703125" style="2" customWidth="1"/>
    <col min="20" max="20" width="32.42578125" style="9" customWidth="1"/>
    <col min="21" max="21" width="18.28515625" style="9" customWidth="1"/>
    <col min="22" max="22" width="17.85546875" style="9" customWidth="1"/>
    <col min="23" max="23" width="33.28515625" style="9" customWidth="1"/>
    <col min="24" max="24" width="21.7109375" style="9" customWidth="1"/>
    <col min="25" max="25" width="31.85546875" style="9" customWidth="1"/>
    <col min="26" max="26" width="34.5703125" style="2" customWidth="1"/>
    <col min="27" max="27" width="33.42578125" style="2" customWidth="1"/>
    <col min="28" max="28" width="30.28515625" style="2" customWidth="1"/>
    <col min="29" max="16384" width="9.140625" style="9"/>
  </cols>
  <sheetData>
    <row r="1" spans="1:28" ht="23.25" x14ac:dyDescent="0.2">
      <c r="A1" s="26" t="s">
        <v>37</v>
      </c>
      <c r="D1" s="19"/>
      <c r="E1" s="24"/>
      <c r="F1" s="24"/>
    </row>
    <row r="2" spans="1:28" x14ac:dyDescent="0.2">
      <c r="A2" s="27" t="s">
        <v>10</v>
      </c>
      <c r="B2" s="31">
        <v>46203</v>
      </c>
      <c r="C2" s="7"/>
      <c r="D2" s="6"/>
      <c r="E2" s="21"/>
      <c r="F2" s="21"/>
      <c r="G2" s="8"/>
      <c r="H2" s="8"/>
      <c r="I2" s="8"/>
      <c r="J2" s="8"/>
      <c r="K2" s="8"/>
      <c r="L2" s="8"/>
      <c r="M2" s="8"/>
      <c r="N2" s="8"/>
      <c r="O2" s="29"/>
      <c r="P2" s="29"/>
      <c r="Q2" s="29"/>
      <c r="R2" s="8"/>
    </row>
    <row r="3" spans="1:28" x14ac:dyDescent="0.2">
      <c r="A3" s="27" t="s">
        <v>11</v>
      </c>
      <c r="B3" s="25" t="s">
        <v>38</v>
      </c>
      <c r="C3" s="18"/>
      <c r="D3" s="6"/>
      <c r="E3" s="20"/>
      <c r="F3" s="20"/>
      <c r="G3" s="5"/>
      <c r="H3" s="5"/>
      <c r="I3" s="5"/>
      <c r="J3" s="5"/>
      <c r="K3" s="5"/>
      <c r="L3" s="5"/>
      <c r="M3" s="5"/>
      <c r="N3" s="5"/>
      <c r="O3" s="30"/>
      <c r="P3" s="30"/>
      <c r="Q3" s="30"/>
      <c r="R3" s="5"/>
    </row>
    <row r="4" spans="1:28" x14ac:dyDescent="0.2">
      <c r="A4" s="27" t="s">
        <v>39</v>
      </c>
      <c r="B4" s="6">
        <v>2021</v>
      </c>
      <c r="C4" s="7"/>
      <c r="D4" s="6"/>
      <c r="E4" s="20"/>
      <c r="F4" s="20"/>
      <c r="G4" s="5"/>
      <c r="H4" s="22"/>
      <c r="I4" s="22"/>
      <c r="J4" s="5"/>
      <c r="K4" s="5"/>
      <c r="L4" s="5"/>
      <c r="M4" s="5"/>
      <c r="N4" s="22"/>
      <c r="O4" s="22"/>
      <c r="P4" s="22"/>
      <c r="Q4" s="22"/>
      <c r="R4" s="5"/>
      <c r="T4" s="23"/>
    </row>
    <row r="5" spans="1:28" x14ac:dyDescent="0.2">
      <c r="A5" s="27" t="s">
        <v>40</v>
      </c>
      <c r="B5" s="25" t="s">
        <v>94</v>
      </c>
      <c r="C5" s="7"/>
      <c r="D5" s="6"/>
      <c r="E5" s="20"/>
      <c r="F5" s="20"/>
      <c r="G5" s="5"/>
      <c r="H5" s="22"/>
      <c r="I5" s="5"/>
      <c r="J5" s="5"/>
      <c r="K5" s="5"/>
      <c r="L5" s="5"/>
      <c r="M5" s="5"/>
      <c r="N5" s="5"/>
      <c r="O5" s="30"/>
      <c r="P5" s="30"/>
      <c r="Q5" s="30"/>
      <c r="R5" s="5"/>
    </row>
    <row r="6" spans="1:28" x14ac:dyDescent="0.2">
      <c r="A6" s="16"/>
      <c r="B6" s="17"/>
      <c r="C6" s="18"/>
      <c r="D6" s="6"/>
      <c r="E6" s="20"/>
      <c r="F6" s="20"/>
      <c r="G6" s="5"/>
      <c r="H6" s="5"/>
      <c r="I6" s="5"/>
      <c r="J6" s="5"/>
      <c r="K6" s="5"/>
      <c r="L6" s="5"/>
      <c r="M6" s="5"/>
      <c r="N6" s="5"/>
      <c r="O6" s="30"/>
      <c r="P6" s="30"/>
      <c r="Q6" s="30"/>
      <c r="R6" s="5"/>
    </row>
    <row r="7" spans="1:28" ht="96.75" customHeight="1" x14ac:dyDescent="0.2">
      <c r="A7" s="28" t="s">
        <v>35</v>
      </c>
      <c r="B7" s="28" t="s">
        <v>12</v>
      </c>
      <c r="C7" s="28" t="s">
        <v>13</v>
      </c>
      <c r="D7" s="28" t="s">
        <v>14</v>
      </c>
      <c r="E7" s="28" t="s">
        <v>95</v>
      </c>
      <c r="F7" s="28" t="s">
        <v>96</v>
      </c>
      <c r="G7" s="28" t="s">
        <v>29</v>
      </c>
      <c r="H7" s="28" t="s">
        <v>33</v>
      </c>
      <c r="I7" s="28" t="s">
        <v>30</v>
      </c>
      <c r="J7" s="28" t="s">
        <v>28</v>
      </c>
      <c r="K7" s="28" t="s">
        <v>31</v>
      </c>
      <c r="L7" s="35" t="s">
        <v>1006</v>
      </c>
      <c r="M7" s="28" t="s">
        <v>45</v>
      </c>
      <c r="N7" s="28" t="s">
        <v>48</v>
      </c>
      <c r="O7" s="28" t="s">
        <v>0</v>
      </c>
      <c r="P7" s="28" t="s">
        <v>46</v>
      </c>
      <c r="Q7" s="28" t="s">
        <v>47</v>
      </c>
      <c r="R7" s="28" t="s">
        <v>51</v>
      </c>
      <c r="S7" s="28" t="s">
        <v>52</v>
      </c>
      <c r="T7" s="28" t="s">
        <v>53</v>
      </c>
      <c r="U7" s="28" t="s">
        <v>32</v>
      </c>
      <c r="V7" s="28" t="s">
        <v>34</v>
      </c>
      <c r="Z7" s="9"/>
      <c r="AA7" s="9"/>
      <c r="AB7" s="9"/>
    </row>
    <row r="8" spans="1:28" ht="45" x14ac:dyDescent="0.2">
      <c r="A8" s="33" t="s">
        <v>79</v>
      </c>
      <c r="B8" s="15" t="s">
        <v>671</v>
      </c>
      <c r="C8" s="15" t="s">
        <v>672</v>
      </c>
      <c r="D8" s="15" t="s">
        <v>673</v>
      </c>
      <c r="E8" s="33" t="s">
        <v>334</v>
      </c>
      <c r="F8" s="33" t="s">
        <v>335</v>
      </c>
      <c r="G8" s="33" t="s">
        <v>336</v>
      </c>
      <c r="H8" s="33" t="s">
        <v>83</v>
      </c>
      <c r="I8" s="34">
        <v>739386.94</v>
      </c>
      <c r="J8" s="34">
        <v>247379.05</v>
      </c>
      <c r="K8" s="34">
        <v>492007.89</v>
      </c>
      <c r="L8" s="33"/>
      <c r="M8" s="33"/>
      <c r="N8" s="33"/>
      <c r="O8" s="15"/>
      <c r="P8" s="15"/>
      <c r="Q8" s="15"/>
      <c r="R8" s="33"/>
      <c r="S8" s="15"/>
      <c r="T8" s="33"/>
      <c r="U8" s="33"/>
      <c r="V8" s="33"/>
    </row>
    <row r="9" spans="1:28" ht="45" x14ac:dyDescent="0.2">
      <c r="A9" s="33" t="s">
        <v>79</v>
      </c>
      <c r="B9" s="15" t="s">
        <v>671</v>
      </c>
      <c r="C9" s="15" t="s">
        <v>672</v>
      </c>
      <c r="D9" s="15" t="s">
        <v>673</v>
      </c>
      <c r="E9" s="33" t="s">
        <v>334</v>
      </c>
      <c r="F9" s="33" t="s">
        <v>335</v>
      </c>
      <c r="G9" s="33" t="s">
        <v>336</v>
      </c>
      <c r="H9" s="33" t="s">
        <v>84</v>
      </c>
      <c r="I9" s="34">
        <v>500737.5</v>
      </c>
      <c r="J9" s="34">
        <v>0</v>
      </c>
      <c r="K9" s="34">
        <v>500737.5</v>
      </c>
      <c r="L9" s="33"/>
      <c r="M9" s="33"/>
      <c r="N9" s="33"/>
      <c r="O9" s="15"/>
      <c r="P9" s="15"/>
      <c r="Q9" s="15"/>
      <c r="R9" s="33"/>
      <c r="S9" s="15"/>
      <c r="T9" s="33"/>
      <c r="U9" s="33"/>
      <c r="V9" s="33"/>
    </row>
    <row r="10" spans="1:28" ht="45" x14ac:dyDescent="0.2">
      <c r="A10" s="33" t="s">
        <v>79</v>
      </c>
      <c r="B10" s="15" t="s">
        <v>671</v>
      </c>
      <c r="C10" s="15" t="s">
        <v>672</v>
      </c>
      <c r="D10" s="15" t="s">
        <v>673</v>
      </c>
      <c r="E10" s="33" t="s">
        <v>334</v>
      </c>
      <c r="F10" s="33" t="s">
        <v>335</v>
      </c>
      <c r="G10" s="33" t="s">
        <v>336</v>
      </c>
      <c r="H10" s="33" t="s">
        <v>65</v>
      </c>
      <c r="I10" s="34">
        <v>577501</v>
      </c>
      <c r="J10" s="34">
        <v>0</v>
      </c>
      <c r="K10" s="34">
        <v>577501</v>
      </c>
      <c r="L10" s="33" t="s">
        <v>141</v>
      </c>
      <c r="M10" s="33"/>
      <c r="N10" s="33"/>
      <c r="O10" s="15"/>
      <c r="P10" s="15"/>
      <c r="Q10" s="15"/>
      <c r="R10" s="33"/>
      <c r="S10" s="15"/>
      <c r="T10" s="33"/>
      <c r="U10" s="33"/>
      <c r="V10" s="33"/>
    </row>
    <row r="11" spans="1:28" ht="45" x14ac:dyDescent="0.2">
      <c r="A11" s="33" t="s">
        <v>79</v>
      </c>
      <c r="B11" s="15" t="s">
        <v>671</v>
      </c>
      <c r="C11" s="15" t="s">
        <v>672</v>
      </c>
      <c r="D11" s="15" t="s">
        <v>673</v>
      </c>
      <c r="E11" s="33" t="s">
        <v>334</v>
      </c>
      <c r="F11" s="33" t="s">
        <v>335</v>
      </c>
      <c r="G11" s="33" t="s">
        <v>336</v>
      </c>
      <c r="H11" s="33" t="s">
        <v>140</v>
      </c>
      <c r="I11" s="34">
        <v>577765</v>
      </c>
      <c r="J11" s="34">
        <v>0</v>
      </c>
      <c r="K11" s="34">
        <v>577765</v>
      </c>
      <c r="L11" s="33" t="s">
        <v>141</v>
      </c>
      <c r="M11" s="33"/>
      <c r="N11" s="33"/>
      <c r="O11" s="15"/>
      <c r="P11" s="15"/>
      <c r="Q11" s="15"/>
      <c r="R11" s="33"/>
      <c r="S11" s="15"/>
      <c r="T11" s="33"/>
      <c r="U11" s="33"/>
      <c r="V11" s="33"/>
    </row>
    <row r="12" spans="1:28" ht="45" x14ac:dyDescent="0.2">
      <c r="A12" s="33" t="s">
        <v>79</v>
      </c>
      <c r="B12" s="15" t="s">
        <v>671</v>
      </c>
      <c r="C12" s="15" t="s">
        <v>672</v>
      </c>
      <c r="D12" s="15" t="s">
        <v>673</v>
      </c>
      <c r="E12" s="33" t="s">
        <v>334</v>
      </c>
      <c r="F12" s="33" t="s">
        <v>335</v>
      </c>
      <c r="G12" s="33" t="s">
        <v>336</v>
      </c>
      <c r="H12" s="33" t="s">
        <v>63</v>
      </c>
      <c r="I12" s="34">
        <v>593609.56000000006</v>
      </c>
      <c r="J12" s="34">
        <v>39815.56</v>
      </c>
      <c r="K12" s="34">
        <v>553794</v>
      </c>
      <c r="L12" s="33"/>
      <c r="M12" s="33"/>
      <c r="N12" s="33"/>
      <c r="O12" s="15"/>
      <c r="P12" s="15"/>
      <c r="Q12" s="15"/>
      <c r="R12" s="33"/>
      <c r="S12" s="15"/>
      <c r="T12" s="33"/>
      <c r="U12" s="33"/>
      <c r="V12" s="33"/>
    </row>
    <row r="13" spans="1:28" ht="45" x14ac:dyDescent="0.2">
      <c r="A13" s="33" t="s">
        <v>79</v>
      </c>
      <c r="B13" s="15" t="s">
        <v>674</v>
      </c>
      <c r="C13" s="15" t="s">
        <v>675</v>
      </c>
      <c r="D13" s="15" t="s">
        <v>676</v>
      </c>
      <c r="E13" s="33" t="s">
        <v>161</v>
      </c>
      <c r="F13" s="33" t="s">
        <v>295</v>
      </c>
      <c r="G13" s="33" t="s">
        <v>296</v>
      </c>
      <c r="H13" s="33" t="s">
        <v>167</v>
      </c>
      <c r="I13" s="34">
        <v>2037800</v>
      </c>
      <c r="J13" s="34">
        <v>1351062.53</v>
      </c>
      <c r="K13" s="34">
        <v>686737.47</v>
      </c>
      <c r="L13" s="33"/>
      <c r="M13" s="33"/>
      <c r="N13" s="33"/>
      <c r="O13" s="15"/>
      <c r="P13" s="15"/>
      <c r="Q13" s="15"/>
      <c r="R13" s="33"/>
      <c r="S13" s="15"/>
      <c r="T13" s="33"/>
      <c r="U13" s="33"/>
      <c r="V13" s="33"/>
    </row>
    <row r="14" spans="1:28" ht="45" x14ac:dyDescent="0.2">
      <c r="A14" s="33" t="s">
        <v>79</v>
      </c>
      <c r="B14" s="15" t="s">
        <v>674</v>
      </c>
      <c r="C14" s="15" t="s">
        <v>677</v>
      </c>
      <c r="D14" s="15" t="s">
        <v>678</v>
      </c>
      <c r="E14" s="33" t="s">
        <v>161</v>
      </c>
      <c r="F14" s="33" t="s">
        <v>316</v>
      </c>
      <c r="G14" s="33" t="s">
        <v>317</v>
      </c>
      <c r="H14" s="33" t="s">
        <v>167</v>
      </c>
      <c r="I14" s="34">
        <v>220400</v>
      </c>
      <c r="J14" s="34">
        <v>189222.53</v>
      </c>
      <c r="K14" s="34">
        <v>31177.47</v>
      </c>
      <c r="L14" s="33"/>
      <c r="M14" s="33"/>
      <c r="N14" s="33"/>
      <c r="O14" s="15"/>
      <c r="P14" s="15"/>
      <c r="Q14" s="15"/>
      <c r="R14" s="33"/>
      <c r="S14" s="15"/>
      <c r="T14" s="33"/>
      <c r="U14" s="33"/>
      <c r="V14" s="33"/>
    </row>
    <row r="15" spans="1:28" ht="30" x14ac:dyDescent="0.2">
      <c r="A15" s="33" t="s">
        <v>79</v>
      </c>
      <c r="B15" s="15" t="s">
        <v>674</v>
      </c>
      <c r="C15" s="15" t="s">
        <v>679</v>
      </c>
      <c r="D15" s="15" t="s">
        <v>680</v>
      </c>
      <c r="E15" s="33" t="s">
        <v>326</v>
      </c>
      <c r="F15" s="33" t="s">
        <v>327</v>
      </c>
      <c r="G15" s="33" t="s">
        <v>328</v>
      </c>
      <c r="H15" s="33" t="s">
        <v>329</v>
      </c>
      <c r="I15" s="34">
        <v>10540582</v>
      </c>
      <c r="J15" s="34">
        <v>9652671.9800000004</v>
      </c>
      <c r="K15" s="34">
        <v>887910.02</v>
      </c>
      <c r="L15" s="33" t="s">
        <v>141</v>
      </c>
      <c r="M15" s="33"/>
      <c r="N15" s="33"/>
      <c r="O15" s="15"/>
      <c r="P15" s="15"/>
      <c r="Q15" s="15"/>
      <c r="R15" s="33"/>
      <c r="S15" s="15"/>
      <c r="T15" s="33"/>
      <c r="U15" s="33"/>
      <c r="V15" s="33"/>
    </row>
    <row r="16" spans="1:28" ht="30" x14ac:dyDescent="0.2">
      <c r="A16" s="33" t="s">
        <v>79</v>
      </c>
      <c r="B16" s="15" t="s">
        <v>681</v>
      </c>
      <c r="C16" s="15" t="s">
        <v>572</v>
      </c>
      <c r="D16" s="15" t="s">
        <v>682</v>
      </c>
      <c r="E16" s="33" t="s">
        <v>161</v>
      </c>
      <c r="F16" s="33" t="s">
        <v>318</v>
      </c>
      <c r="G16" s="33" t="s">
        <v>319</v>
      </c>
      <c r="H16" s="33" t="s">
        <v>167</v>
      </c>
      <c r="I16" s="34">
        <v>105200</v>
      </c>
      <c r="J16" s="34">
        <v>81793</v>
      </c>
      <c r="K16" s="34">
        <v>23407</v>
      </c>
      <c r="L16" s="33"/>
      <c r="M16" s="33"/>
      <c r="N16" s="33"/>
      <c r="O16" s="15"/>
      <c r="P16" s="15"/>
      <c r="Q16" s="15"/>
      <c r="R16" s="33"/>
      <c r="S16" s="15"/>
      <c r="T16" s="33"/>
      <c r="U16" s="33"/>
      <c r="V16" s="33"/>
    </row>
    <row r="17" spans="1:22" ht="30" x14ac:dyDescent="0.2">
      <c r="A17" s="33" t="s">
        <v>79</v>
      </c>
      <c r="B17" s="15" t="s">
        <v>683</v>
      </c>
      <c r="C17" s="15" t="s">
        <v>684</v>
      </c>
      <c r="D17" s="15" t="s">
        <v>685</v>
      </c>
      <c r="E17" s="33" t="s">
        <v>286</v>
      </c>
      <c r="F17" s="33" t="s">
        <v>287</v>
      </c>
      <c r="G17" s="33" t="s">
        <v>288</v>
      </c>
      <c r="H17" s="33" t="s">
        <v>289</v>
      </c>
      <c r="I17" s="34">
        <v>2964439.38</v>
      </c>
      <c r="J17" s="34">
        <v>2923439.1</v>
      </c>
      <c r="K17" s="34">
        <v>41000.28</v>
      </c>
      <c r="L17" s="33"/>
      <c r="M17" s="33"/>
      <c r="N17" s="33"/>
      <c r="O17" s="15"/>
      <c r="P17" s="15"/>
      <c r="Q17" s="15"/>
      <c r="R17" s="33"/>
      <c r="S17" s="15"/>
      <c r="T17" s="33"/>
      <c r="U17" s="33"/>
      <c r="V17" s="33"/>
    </row>
    <row r="18" spans="1:22" ht="60" x14ac:dyDescent="0.2">
      <c r="A18" s="33" t="s">
        <v>79</v>
      </c>
      <c r="B18" s="15" t="s">
        <v>683</v>
      </c>
      <c r="C18" s="15" t="s">
        <v>686</v>
      </c>
      <c r="D18" s="15" t="s">
        <v>687</v>
      </c>
      <c r="E18" s="33" t="s">
        <v>290</v>
      </c>
      <c r="F18" s="33" t="s">
        <v>291</v>
      </c>
      <c r="G18" s="33" t="s">
        <v>292</v>
      </c>
      <c r="H18" s="33" t="s">
        <v>293</v>
      </c>
      <c r="I18" s="34">
        <v>1671281.26</v>
      </c>
      <c r="J18" s="34">
        <v>0</v>
      </c>
      <c r="K18" s="34">
        <v>1671281.26</v>
      </c>
      <c r="L18" s="33"/>
      <c r="M18" s="33"/>
      <c r="N18" s="33"/>
      <c r="O18" s="15"/>
      <c r="P18" s="15"/>
      <c r="Q18" s="15"/>
      <c r="R18" s="33"/>
      <c r="S18" s="15"/>
      <c r="T18" s="33"/>
      <c r="U18" s="33"/>
      <c r="V18" s="33"/>
    </row>
    <row r="19" spans="1:22" ht="60" x14ac:dyDescent="0.2">
      <c r="A19" s="33" t="s">
        <v>79</v>
      </c>
      <c r="B19" s="15" t="s">
        <v>683</v>
      </c>
      <c r="C19" s="15" t="s">
        <v>686</v>
      </c>
      <c r="D19" s="15" t="s">
        <v>687</v>
      </c>
      <c r="E19" s="33" t="s">
        <v>290</v>
      </c>
      <c r="F19" s="33" t="s">
        <v>291</v>
      </c>
      <c r="G19" s="33" t="s">
        <v>292</v>
      </c>
      <c r="H19" s="33" t="s">
        <v>294</v>
      </c>
      <c r="I19" s="34">
        <v>381</v>
      </c>
      <c r="J19" s="34">
        <v>0</v>
      </c>
      <c r="K19" s="34">
        <v>381</v>
      </c>
      <c r="L19" s="33"/>
      <c r="M19" s="33"/>
      <c r="N19" s="33"/>
      <c r="O19" s="15"/>
      <c r="P19" s="15"/>
      <c r="Q19" s="15"/>
      <c r="R19" s="33"/>
      <c r="S19" s="15"/>
      <c r="T19" s="33"/>
      <c r="U19" s="33"/>
      <c r="V19" s="33"/>
    </row>
    <row r="20" spans="1:22" ht="60" x14ac:dyDescent="0.2">
      <c r="A20" s="33" t="s">
        <v>79</v>
      </c>
      <c r="B20" s="15" t="s">
        <v>683</v>
      </c>
      <c r="C20" s="15" t="s">
        <v>686</v>
      </c>
      <c r="D20" s="15" t="s">
        <v>687</v>
      </c>
      <c r="E20" s="33" t="s">
        <v>290</v>
      </c>
      <c r="F20" s="33" t="s">
        <v>291</v>
      </c>
      <c r="G20" s="33" t="s">
        <v>292</v>
      </c>
      <c r="H20" s="33" t="s">
        <v>151</v>
      </c>
      <c r="I20" s="34">
        <v>44068.32</v>
      </c>
      <c r="J20" s="34">
        <v>0</v>
      </c>
      <c r="K20" s="34">
        <v>44068.32</v>
      </c>
      <c r="L20" s="33"/>
      <c r="M20" s="33"/>
      <c r="N20" s="33"/>
      <c r="O20" s="15"/>
      <c r="P20" s="15"/>
      <c r="Q20" s="15"/>
      <c r="R20" s="33"/>
      <c r="S20" s="15"/>
      <c r="T20" s="33"/>
      <c r="U20" s="33"/>
      <c r="V20" s="33"/>
    </row>
    <row r="21" spans="1:22" ht="60" x14ac:dyDescent="0.2">
      <c r="A21" s="33" t="s">
        <v>79</v>
      </c>
      <c r="B21" s="15" t="s">
        <v>683</v>
      </c>
      <c r="C21" s="15" t="s">
        <v>688</v>
      </c>
      <c r="D21" s="15" t="s">
        <v>689</v>
      </c>
      <c r="E21" s="33" t="s">
        <v>161</v>
      </c>
      <c r="F21" s="33" t="s">
        <v>320</v>
      </c>
      <c r="G21" s="33" t="s">
        <v>321</v>
      </c>
      <c r="H21" s="33" t="s">
        <v>167</v>
      </c>
      <c r="I21" s="34">
        <v>1593539</v>
      </c>
      <c r="J21" s="34">
        <v>1304006.99</v>
      </c>
      <c r="K21" s="34">
        <v>289532.01</v>
      </c>
      <c r="L21" s="33"/>
      <c r="M21" s="33"/>
      <c r="N21" s="33"/>
      <c r="O21" s="15"/>
      <c r="P21" s="15"/>
      <c r="Q21" s="15"/>
      <c r="R21" s="33"/>
      <c r="S21" s="15"/>
      <c r="T21" s="33"/>
      <c r="U21" s="33"/>
      <c r="V21" s="33"/>
    </row>
    <row r="22" spans="1:22" ht="45" x14ac:dyDescent="0.2">
      <c r="A22" s="33" t="s">
        <v>79</v>
      </c>
      <c r="B22" s="15" t="s">
        <v>683</v>
      </c>
      <c r="C22" s="15" t="s">
        <v>690</v>
      </c>
      <c r="D22" s="15" t="s">
        <v>691</v>
      </c>
      <c r="E22" s="33" t="s">
        <v>161</v>
      </c>
      <c r="F22" s="33" t="s">
        <v>322</v>
      </c>
      <c r="G22" s="33" t="s">
        <v>323</v>
      </c>
      <c r="H22" s="33" t="s">
        <v>64</v>
      </c>
      <c r="I22" s="34">
        <v>531180</v>
      </c>
      <c r="J22" s="34">
        <v>393413.12</v>
      </c>
      <c r="K22" s="34">
        <v>137766.88</v>
      </c>
      <c r="L22" s="33"/>
      <c r="M22" s="33"/>
      <c r="N22" s="33"/>
      <c r="O22" s="15"/>
      <c r="P22" s="15"/>
      <c r="Q22" s="15"/>
      <c r="R22" s="33"/>
      <c r="S22" s="15"/>
      <c r="T22" s="33"/>
      <c r="U22" s="33"/>
      <c r="V22" s="33"/>
    </row>
    <row r="23" spans="1:22" ht="120" x14ac:dyDescent="0.2">
      <c r="A23" s="33" t="s">
        <v>79</v>
      </c>
      <c r="B23" s="15" t="s">
        <v>692</v>
      </c>
      <c r="C23" s="15" t="s">
        <v>693</v>
      </c>
      <c r="D23" s="15" t="s">
        <v>694</v>
      </c>
      <c r="E23" s="33" t="s">
        <v>161</v>
      </c>
      <c r="F23" s="33" t="s">
        <v>308</v>
      </c>
      <c r="G23" s="33" t="s">
        <v>309</v>
      </c>
      <c r="H23" s="33" t="s">
        <v>167</v>
      </c>
      <c r="I23" s="34">
        <v>192287</v>
      </c>
      <c r="J23" s="34">
        <v>186846.35</v>
      </c>
      <c r="K23" s="34">
        <v>5440.65</v>
      </c>
      <c r="L23" s="33"/>
      <c r="M23" s="33"/>
      <c r="N23" s="33"/>
      <c r="O23" s="15"/>
      <c r="P23" s="15"/>
      <c r="Q23" s="15"/>
      <c r="R23" s="33"/>
      <c r="S23" s="15"/>
      <c r="T23" s="33"/>
      <c r="U23" s="33"/>
      <c r="V23" s="33"/>
    </row>
    <row r="24" spans="1:22" ht="60" x14ac:dyDescent="0.2">
      <c r="A24" s="33" t="s">
        <v>79</v>
      </c>
      <c r="B24" s="15" t="s">
        <v>695</v>
      </c>
      <c r="C24" s="15" t="s">
        <v>696</v>
      </c>
      <c r="D24" s="15" t="s">
        <v>697</v>
      </c>
      <c r="E24" s="33" t="s">
        <v>280</v>
      </c>
      <c r="F24" s="33" t="s">
        <v>281</v>
      </c>
      <c r="G24" s="33" t="s">
        <v>282</v>
      </c>
      <c r="H24" s="33" t="s">
        <v>135</v>
      </c>
      <c r="I24" s="34">
        <v>24788</v>
      </c>
      <c r="J24" s="34">
        <v>23604.02</v>
      </c>
      <c r="K24" s="34">
        <v>1183.98</v>
      </c>
      <c r="L24" s="33"/>
      <c r="M24" s="33"/>
      <c r="N24" s="33"/>
      <c r="O24" s="15"/>
      <c r="P24" s="15"/>
      <c r="Q24" s="15"/>
      <c r="R24" s="33"/>
      <c r="S24" s="15"/>
      <c r="T24" s="33"/>
      <c r="U24" s="33"/>
      <c r="V24" s="33"/>
    </row>
    <row r="25" spans="1:22" ht="30" x14ac:dyDescent="0.2">
      <c r="A25" s="33" t="s">
        <v>79</v>
      </c>
      <c r="B25" s="15" t="s">
        <v>695</v>
      </c>
      <c r="C25" s="15" t="s">
        <v>698</v>
      </c>
      <c r="D25" s="15" t="s">
        <v>699</v>
      </c>
      <c r="E25" s="33" t="s">
        <v>161</v>
      </c>
      <c r="F25" s="33" t="s">
        <v>332</v>
      </c>
      <c r="G25" s="33" t="s">
        <v>333</v>
      </c>
      <c r="H25" s="33" t="s">
        <v>64</v>
      </c>
      <c r="I25" s="34">
        <v>66873.539999999994</v>
      </c>
      <c r="J25" s="34">
        <v>66869.77</v>
      </c>
      <c r="K25" s="34">
        <v>3.77</v>
      </c>
      <c r="L25" s="33"/>
      <c r="M25" s="33"/>
      <c r="N25" s="33"/>
      <c r="O25" s="15"/>
      <c r="P25" s="15"/>
      <c r="Q25" s="15"/>
      <c r="R25" s="33"/>
      <c r="S25" s="15"/>
      <c r="T25" s="33"/>
      <c r="U25" s="33"/>
      <c r="V25" s="33"/>
    </row>
    <row r="26" spans="1:22" ht="30" x14ac:dyDescent="0.2">
      <c r="A26" s="33" t="s">
        <v>79</v>
      </c>
      <c r="B26" s="15" t="s">
        <v>700</v>
      </c>
      <c r="C26" s="15" t="s">
        <v>701</v>
      </c>
      <c r="D26" s="15" t="s">
        <v>702</v>
      </c>
      <c r="E26" s="33" t="s">
        <v>144</v>
      </c>
      <c r="F26" s="33" t="s">
        <v>297</v>
      </c>
      <c r="G26" s="33" t="s">
        <v>298</v>
      </c>
      <c r="H26" s="33" t="s">
        <v>151</v>
      </c>
      <c r="I26" s="34">
        <v>846847</v>
      </c>
      <c r="J26" s="34">
        <v>800172.43</v>
      </c>
      <c r="K26" s="34">
        <v>46674.57</v>
      </c>
      <c r="L26" s="33"/>
      <c r="M26" s="33"/>
      <c r="N26" s="33"/>
      <c r="O26" s="15"/>
      <c r="P26" s="15"/>
      <c r="Q26" s="15"/>
      <c r="R26" s="33"/>
      <c r="S26" s="15"/>
      <c r="T26" s="33"/>
      <c r="U26" s="33"/>
      <c r="V26" s="33"/>
    </row>
    <row r="27" spans="1:22" ht="75" x14ac:dyDescent="0.2">
      <c r="A27" s="33" t="s">
        <v>79</v>
      </c>
      <c r="B27" s="15" t="s">
        <v>703</v>
      </c>
      <c r="C27" s="15" t="s">
        <v>704</v>
      </c>
      <c r="D27" s="15" t="s">
        <v>705</v>
      </c>
      <c r="E27" s="33" t="s">
        <v>161</v>
      </c>
      <c r="F27" s="33" t="s">
        <v>312</v>
      </c>
      <c r="G27" s="33" t="s">
        <v>313</v>
      </c>
      <c r="H27" s="33" t="s">
        <v>167</v>
      </c>
      <c r="I27" s="34">
        <v>99000</v>
      </c>
      <c r="J27" s="34">
        <v>52235.5</v>
      </c>
      <c r="K27" s="34">
        <v>46764.5</v>
      </c>
      <c r="L27" s="33"/>
      <c r="M27" s="33"/>
      <c r="N27" s="33"/>
      <c r="O27" s="15"/>
      <c r="P27" s="15"/>
      <c r="Q27" s="15"/>
      <c r="R27" s="33"/>
      <c r="S27" s="15"/>
      <c r="T27" s="33"/>
      <c r="U27" s="33"/>
      <c r="V27" s="33"/>
    </row>
    <row r="28" spans="1:22" ht="30" x14ac:dyDescent="0.2">
      <c r="A28" s="33" t="s">
        <v>79</v>
      </c>
      <c r="B28" s="15" t="s">
        <v>706</v>
      </c>
      <c r="C28" s="15" t="s">
        <v>572</v>
      </c>
      <c r="D28" s="15" t="s">
        <v>707</v>
      </c>
      <c r="E28" s="33" t="s">
        <v>161</v>
      </c>
      <c r="F28" s="33" t="s">
        <v>306</v>
      </c>
      <c r="G28" s="33" t="s">
        <v>307</v>
      </c>
      <c r="H28" s="33" t="s">
        <v>64</v>
      </c>
      <c r="I28" s="34">
        <v>48692</v>
      </c>
      <c r="J28" s="34">
        <v>48691.98</v>
      </c>
      <c r="K28" s="34">
        <v>0.02</v>
      </c>
      <c r="L28" s="33"/>
      <c r="M28" s="33"/>
      <c r="N28" s="33"/>
      <c r="O28" s="15"/>
      <c r="P28" s="15"/>
      <c r="Q28" s="15"/>
      <c r="R28" s="33"/>
      <c r="S28" s="15"/>
      <c r="T28" s="33"/>
      <c r="U28" s="33"/>
      <c r="V28" s="33"/>
    </row>
    <row r="29" spans="1:22" ht="75" x14ac:dyDescent="0.2">
      <c r="A29" s="33" t="s">
        <v>79</v>
      </c>
      <c r="B29" s="15" t="s">
        <v>708</v>
      </c>
      <c r="C29" s="15" t="s">
        <v>709</v>
      </c>
      <c r="D29" s="15" t="s">
        <v>710</v>
      </c>
      <c r="E29" s="33" t="s">
        <v>161</v>
      </c>
      <c r="F29" s="33" t="s">
        <v>339</v>
      </c>
      <c r="G29" s="33" t="s">
        <v>340</v>
      </c>
      <c r="H29" s="33" t="s">
        <v>167</v>
      </c>
      <c r="I29" s="34">
        <v>56030</v>
      </c>
      <c r="J29" s="34">
        <v>56026.61</v>
      </c>
      <c r="K29" s="34">
        <v>3.39</v>
      </c>
      <c r="L29" s="33"/>
      <c r="M29" s="33"/>
      <c r="N29" s="33"/>
      <c r="O29" s="15"/>
      <c r="P29" s="15"/>
      <c r="Q29" s="15"/>
      <c r="R29" s="33"/>
      <c r="S29" s="15"/>
      <c r="T29" s="33"/>
      <c r="U29" s="33"/>
      <c r="V29" s="33"/>
    </row>
    <row r="30" spans="1:22" ht="75" x14ac:dyDescent="0.2">
      <c r="A30" s="33" t="s">
        <v>79</v>
      </c>
      <c r="B30" s="15" t="s">
        <v>711</v>
      </c>
      <c r="C30" s="15" t="s">
        <v>712</v>
      </c>
      <c r="D30" s="15" t="s">
        <v>713</v>
      </c>
      <c r="E30" s="33" t="s">
        <v>161</v>
      </c>
      <c r="F30" s="33" t="s">
        <v>314</v>
      </c>
      <c r="G30" s="33" t="s">
        <v>315</v>
      </c>
      <c r="H30" s="33" t="s">
        <v>167</v>
      </c>
      <c r="I30" s="34">
        <v>70804</v>
      </c>
      <c r="J30" s="34">
        <v>68248.179999999993</v>
      </c>
      <c r="K30" s="34">
        <v>2555.8200000000002</v>
      </c>
      <c r="L30" s="33"/>
      <c r="M30" s="33"/>
      <c r="N30" s="33"/>
      <c r="O30" s="15"/>
      <c r="P30" s="15"/>
      <c r="Q30" s="15"/>
      <c r="R30" s="33"/>
      <c r="S30" s="15"/>
      <c r="T30" s="33"/>
      <c r="U30" s="33"/>
      <c r="V30" s="33"/>
    </row>
    <row r="31" spans="1:22" ht="60" x14ac:dyDescent="0.2">
      <c r="A31" s="33" t="s">
        <v>79</v>
      </c>
      <c r="B31" s="15" t="s">
        <v>714</v>
      </c>
      <c r="C31" s="15" t="s">
        <v>715</v>
      </c>
      <c r="D31" s="15" t="s">
        <v>716</v>
      </c>
      <c r="E31" s="33" t="s">
        <v>161</v>
      </c>
      <c r="F31" s="33" t="s">
        <v>310</v>
      </c>
      <c r="G31" s="33" t="s">
        <v>311</v>
      </c>
      <c r="H31" s="33" t="s">
        <v>64</v>
      </c>
      <c r="I31" s="34">
        <v>50000</v>
      </c>
      <c r="J31" s="34">
        <v>49985.54</v>
      </c>
      <c r="K31" s="34">
        <v>14.46</v>
      </c>
      <c r="L31" s="33"/>
      <c r="M31" s="33"/>
      <c r="N31" s="33"/>
      <c r="O31" s="15"/>
      <c r="P31" s="15"/>
      <c r="Q31" s="15"/>
      <c r="R31" s="33"/>
      <c r="S31" s="15"/>
      <c r="T31" s="33"/>
      <c r="U31" s="33"/>
      <c r="V31" s="33"/>
    </row>
    <row r="32" spans="1:22" ht="45" x14ac:dyDescent="0.2">
      <c r="A32" s="33" t="s">
        <v>79</v>
      </c>
      <c r="B32" s="15" t="s">
        <v>717</v>
      </c>
      <c r="C32" s="15" t="s">
        <v>718</v>
      </c>
      <c r="D32" s="15" t="s">
        <v>719</v>
      </c>
      <c r="E32" s="33" t="s">
        <v>283</v>
      </c>
      <c r="F32" s="33" t="s">
        <v>284</v>
      </c>
      <c r="G32" s="33" t="s">
        <v>285</v>
      </c>
      <c r="H32" s="33" t="s">
        <v>63</v>
      </c>
      <c r="I32" s="34">
        <v>349649</v>
      </c>
      <c r="J32" s="34">
        <v>113795.71</v>
      </c>
      <c r="K32" s="34">
        <v>235853.29</v>
      </c>
      <c r="L32" s="33"/>
      <c r="M32" s="33"/>
      <c r="N32" s="33"/>
      <c r="O32" s="15"/>
      <c r="P32" s="15"/>
      <c r="Q32" s="15"/>
      <c r="R32" s="33"/>
      <c r="S32" s="15"/>
      <c r="T32" s="33"/>
      <c r="U32" s="33"/>
      <c r="V32" s="33"/>
    </row>
    <row r="33" spans="1:22" ht="75" x14ac:dyDescent="0.2">
      <c r="A33" s="33" t="s">
        <v>79</v>
      </c>
      <c r="B33" s="15" t="s">
        <v>720</v>
      </c>
      <c r="C33" s="15" t="s">
        <v>721</v>
      </c>
      <c r="D33" s="15" t="s">
        <v>722</v>
      </c>
      <c r="E33" s="33" t="s">
        <v>144</v>
      </c>
      <c r="F33" s="33" t="s">
        <v>303</v>
      </c>
      <c r="G33" s="33" t="s">
        <v>80</v>
      </c>
      <c r="H33" s="33" t="s">
        <v>61</v>
      </c>
      <c r="I33" s="34">
        <v>27444.3</v>
      </c>
      <c r="J33" s="34">
        <v>412.82</v>
      </c>
      <c r="K33" s="34">
        <v>27031.48</v>
      </c>
      <c r="L33" s="33"/>
      <c r="M33" s="33"/>
      <c r="N33" s="33"/>
      <c r="O33" s="15"/>
      <c r="P33" s="15"/>
      <c r="Q33" s="15"/>
      <c r="R33" s="33"/>
      <c r="S33" s="15"/>
      <c r="T33" s="33"/>
      <c r="U33" s="33"/>
      <c r="V33" s="33"/>
    </row>
    <row r="34" spans="1:22" ht="60" x14ac:dyDescent="0.2">
      <c r="A34" s="33" t="s">
        <v>79</v>
      </c>
      <c r="B34" s="15" t="s">
        <v>723</v>
      </c>
      <c r="C34" s="15" t="s">
        <v>724</v>
      </c>
      <c r="D34" s="15" t="s">
        <v>725</v>
      </c>
      <c r="E34" s="33" t="s">
        <v>144</v>
      </c>
      <c r="F34" s="33" t="s">
        <v>324</v>
      </c>
      <c r="G34" s="33" t="s">
        <v>325</v>
      </c>
      <c r="H34" s="33" t="s">
        <v>151</v>
      </c>
      <c r="I34" s="34">
        <v>39838</v>
      </c>
      <c r="J34" s="34">
        <v>35378.31</v>
      </c>
      <c r="K34" s="34">
        <v>4459.6899999999996</v>
      </c>
      <c r="L34" s="33"/>
      <c r="M34" s="33"/>
      <c r="N34" s="33"/>
      <c r="O34" s="15"/>
      <c r="P34" s="15"/>
      <c r="Q34" s="15"/>
      <c r="R34" s="33"/>
      <c r="S34" s="15"/>
      <c r="T34" s="33"/>
      <c r="U34" s="33"/>
      <c r="V34" s="33"/>
    </row>
    <row r="35" spans="1:22" ht="105" x14ac:dyDescent="0.2">
      <c r="A35" s="33" t="s">
        <v>79</v>
      </c>
      <c r="B35" s="15" t="s">
        <v>726</v>
      </c>
      <c r="C35" s="15" t="s">
        <v>727</v>
      </c>
      <c r="D35" s="15" t="s">
        <v>728</v>
      </c>
      <c r="E35" s="33" t="s">
        <v>161</v>
      </c>
      <c r="F35" s="33" t="s">
        <v>330</v>
      </c>
      <c r="G35" s="33" t="s">
        <v>331</v>
      </c>
      <c r="H35" s="33" t="s">
        <v>64</v>
      </c>
      <c r="I35" s="34">
        <v>38580</v>
      </c>
      <c r="J35" s="34">
        <v>32404.55</v>
      </c>
      <c r="K35" s="34">
        <v>6175.45</v>
      </c>
      <c r="L35" s="33"/>
      <c r="M35" s="33"/>
      <c r="N35" s="33"/>
      <c r="O35" s="15"/>
      <c r="P35" s="15"/>
      <c r="Q35" s="15"/>
      <c r="R35" s="33"/>
      <c r="S35" s="15"/>
      <c r="T35" s="33"/>
      <c r="U35" s="33"/>
      <c r="V35" s="33"/>
    </row>
    <row r="36" spans="1:22" ht="30" x14ac:dyDescent="0.2">
      <c r="A36" s="33" t="s">
        <v>79</v>
      </c>
      <c r="B36" s="15" t="s">
        <v>729</v>
      </c>
      <c r="C36" s="15" t="s">
        <v>730</v>
      </c>
      <c r="D36" s="15" t="s">
        <v>731</v>
      </c>
      <c r="E36" s="33" t="s">
        <v>102</v>
      </c>
      <c r="F36" s="33" t="s">
        <v>266</v>
      </c>
      <c r="G36" s="33" t="s">
        <v>267</v>
      </c>
      <c r="H36" s="33" t="s">
        <v>98</v>
      </c>
      <c r="I36" s="34">
        <v>170000</v>
      </c>
      <c r="J36" s="34">
        <v>84227.82</v>
      </c>
      <c r="K36" s="34">
        <v>85772.18</v>
      </c>
      <c r="L36" s="33"/>
      <c r="M36" s="33"/>
      <c r="N36" s="33"/>
      <c r="O36" s="15"/>
      <c r="P36" s="15"/>
      <c r="Q36" s="15"/>
      <c r="R36" s="33"/>
      <c r="S36" s="15"/>
      <c r="T36" s="33"/>
      <c r="U36" s="33"/>
      <c r="V36" s="33"/>
    </row>
    <row r="37" spans="1:22" ht="30" x14ac:dyDescent="0.2">
      <c r="A37" s="33" t="s">
        <v>79</v>
      </c>
      <c r="B37" s="15" t="s">
        <v>729</v>
      </c>
      <c r="C37" s="15" t="s">
        <v>732</v>
      </c>
      <c r="D37" s="15" t="s">
        <v>733</v>
      </c>
      <c r="E37" s="33" t="s">
        <v>102</v>
      </c>
      <c r="F37" s="33" t="s">
        <v>268</v>
      </c>
      <c r="G37" s="33" t="s">
        <v>269</v>
      </c>
      <c r="H37" s="33" t="s">
        <v>54</v>
      </c>
      <c r="I37" s="34">
        <v>126000</v>
      </c>
      <c r="J37" s="34">
        <v>122462.57</v>
      </c>
      <c r="K37" s="34">
        <v>3537.43</v>
      </c>
      <c r="L37" s="33"/>
      <c r="M37" s="33"/>
      <c r="N37" s="33"/>
      <c r="O37" s="15"/>
      <c r="P37" s="15"/>
      <c r="Q37" s="15"/>
      <c r="R37" s="33"/>
      <c r="S37" s="15"/>
      <c r="T37" s="33"/>
      <c r="U37" s="33"/>
      <c r="V37" s="33"/>
    </row>
    <row r="38" spans="1:22" ht="30" x14ac:dyDescent="0.2">
      <c r="A38" s="33" t="s">
        <v>79</v>
      </c>
      <c r="B38" s="15" t="s">
        <v>729</v>
      </c>
      <c r="C38" s="15" t="s">
        <v>734</v>
      </c>
      <c r="D38" s="15" t="s">
        <v>735</v>
      </c>
      <c r="E38" s="33" t="s">
        <v>161</v>
      </c>
      <c r="F38" s="33" t="s">
        <v>278</v>
      </c>
      <c r="G38" s="33" t="s">
        <v>279</v>
      </c>
      <c r="H38" s="33" t="s">
        <v>182</v>
      </c>
      <c r="I38" s="34">
        <v>391355</v>
      </c>
      <c r="J38" s="34">
        <v>253293.03</v>
      </c>
      <c r="K38" s="34">
        <v>138061.97</v>
      </c>
      <c r="L38" s="33" t="s">
        <v>141</v>
      </c>
      <c r="M38" s="33"/>
      <c r="N38" s="33"/>
      <c r="O38" s="15"/>
      <c r="P38" s="15"/>
      <c r="Q38" s="15"/>
      <c r="R38" s="33"/>
      <c r="S38" s="15"/>
      <c r="T38" s="33"/>
      <c r="U38" s="33"/>
      <c r="V38" s="33"/>
    </row>
    <row r="39" spans="1:22" ht="60" x14ac:dyDescent="0.2">
      <c r="A39" s="33" t="s">
        <v>79</v>
      </c>
      <c r="B39" s="15" t="s">
        <v>729</v>
      </c>
      <c r="C39" s="15" t="s">
        <v>736</v>
      </c>
      <c r="D39" s="15" t="s">
        <v>737</v>
      </c>
      <c r="E39" s="33" t="s">
        <v>161</v>
      </c>
      <c r="F39" s="33" t="s">
        <v>337</v>
      </c>
      <c r="G39" s="33" t="s">
        <v>338</v>
      </c>
      <c r="H39" s="33" t="s">
        <v>64</v>
      </c>
      <c r="I39" s="34">
        <v>457000</v>
      </c>
      <c r="J39" s="34">
        <v>390950.68</v>
      </c>
      <c r="K39" s="34">
        <v>66049.320000000007</v>
      </c>
      <c r="L39" s="33"/>
      <c r="M39" s="33"/>
      <c r="N39" s="33"/>
      <c r="O39" s="15"/>
      <c r="P39" s="15"/>
      <c r="Q39" s="15"/>
      <c r="R39" s="33"/>
      <c r="S39" s="15"/>
      <c r="T39" s="33"/>
      <c r="U39" s="33"/>
      <c r="V39" s="33"/>
    </row>
    <row r="40" spans="1:22" ht="30" x14ac:dyDescent="0.2">
      <c r="A40" s="33" t="s">
        <v>79</v>
      </c>
      <c r="B40" s="15" t="s">
        <v>738</v>
      </c>
      <c r="C40" s="15" t="s">
        <v>538</v>
      </c>
      <c r="D40" s="15" t="s">
        <v>739</v>
      </c>
      <c r="E40" s="33" t="s">
        <v>102</v>
      </c>
      <c r="F40" s="33" t="s">
        <v>270</v>
      </c>
      <c r="G40" s="33" t="s">
        <v>271</v>
      </c>
      <c r="H40" s="33" t="s">
        <v>98</v>
      </c>
      <c r="I40" s="34">
        <v>160000</v>
      </c>
      <c r="J40" s="34">
        <v>159980.60999999999</v>
      </c>
      <c r="K40" s="34">
        <v>19.39</v>
      </c>
      <c r="L40" s="33"/>
      <c r="M40" s="33"/>
      <c r="N40" s="33"/>
      <c r="O40" s="15"/>
      <c r="P40" s="15"/>
      <c r="Q40" s="15"/>
      <c r="R40" s="33"/>
      <c r="S40" s="15"/>
      <c r="T40" s="33"/>
      <c r="U40" s="33"/>
      <c r="V40" s="33"/>
    </row>
    <row r="41" spans="1:22" ht="30" x14ac:dyDescent="0.2">
      <c r="A41" s="33" t="s">
        <v>79</v>
      </c>
      <c r="B41" s="15" t="s">
        <v>738</v>
      </c>
      <c r="C41" s="15" t="s">
        <v>538</v>
      </c>
      <c r="D41" s="15" t="s">
        <v>739</v>
      </c>
      <c r="E41" s="33" t="s">
        <v>102</v>
      </c>
      <c r="F41" s="33" t="s">
        <v>270</v>
      </c>
      <c r="G41" s="33" t="s">
        <v>271</v>
      </c>
      <c r="H41" s="33" t="s">
        <v>98</v>
      </c>
      <c r="I41" s="34">
        <v>40000</v>
      </c>
      <c r="J41" s="34">
        <v>5195</v>
      </c>
      <c r="K41" s="34">
        <v>34805</v>
      </c>
      <c r="L41" s="33"/>
      <c r="M41" s="33"/>
      <c r="N41" s="33"/>
      <c r="O41" s="15"/>
      <c r="P41" s="15"/>
      <c r="Q41" s="15"/>
      <c r="R41" s="33"/>
      <c r="S41" s="15"/>
      <c r="T41" s="33"/>
      <c r="U41" s="33"/>
      <c r="V41" s="33"/>
    </row>
    <row r="42" spans="1:22" ht="30" x14ac:dyDescent="0.2">
      <c r="A42" s="33" t="s">
        <v>79</v>
      </c>
      <c r="B42" s="15" t="s">
        <v>738</v>
      </c>
      <c r="C42" s="15" t="s">
        <v>740</v>
      </c>
      <c r="D42" s="15" t="s">
        <v>741</v>
      </c>
      <c r="E42" s="33" t="s">
        <v>102</v>
      </c>
      <c r="F42" s="33" t="s">
        <v>276</v>
      </c>
      <c r="G42" s="33" t="s">
        <v>277</v>
      </c>
      <c r="H42" s="33" t="s">
        <v>58</v>
      </c>
      <c r="I42" s="34">
        <v>85000</v>
      </c>
      <c r="J42" s="34">
        <v>73682.570000000007</v>
      </c>
      <c r="K42" s="34">
        <v>11317.43</v>
      </c>
      <c r="L42" s="33"/>
      <c r="M42" s="33"/>
      <c r="N42" s="33"/>
      <c r="O42" s="15"/>
      <c r="P42" s="15"/>
      <c r="Q42" s="15"/>
      <c r="R42" s="33"/>
      <c r="S42" s="15"/>
      <c r="T42" s="33"/>
      <c r="U42" s="33"/>
      <c r="V42" s="33"/>
    </row>
    <row r="43" spans="1:22" ht="60" x14ac:dyDescent="0.2">
      <c r="A43" s="33" t="s">
        <v>79</v>
      </c>
      <c r="B43" s="15" t="s">
        <v>738</v>
      </c>
      <c r="C43" s="15" t="s">
        <v>742</v>
      </c>
      <c r="D43" s="15" t="s">
        <v>743</v>
      </c>
      <c r="E43" s="33" t="s">
        <v>161</v>
      </c>
      <c r="F43" s="33" t="s">
        <v>299</v>
      </c>
      <c r="G43" s="33" t="s">
        <v>300</v>
      </c>
      <c r="H43" s="33" t="s">
        <v>167</v>
      </c>
      <c r="I43" s="34">
        <v>842185</v>
      </c>
      <c r="J43" s="34">
        <v>71508.13</v>
      </c>
      <c r="K43" s="34">
        <v>770676.87</v>
      </c>
      <c r="L43" s="33"/>
      <c r="M43" s="33"/>
      <c r="N43" s="33"/>
      <c r="O43" s="15"/>
      <c r="P43" s="15"/>
      <c r="Q43" s="15"/>
      <c r="R43" s="33"/>
      <c r="S43" s="15"/>
      <c r="T43" s="33"/>
      <c r="U43" s="33"/>
      <c r="V43" s="33"/>
    </row>
    <row r="44" spans="1:22" ht="60" x14ac:dyDescent="0.2">
      <c r="A44" s="33" t="s">
        <v>79</v>
      </c>
      <c r="B44" s="15" t="s">
        <v>738</v>
      </c>
      <c r="C44" s="15" t="s">
        <v>744</v>
      </c>
      <c r="D44" s="15" t="s">
        <v>745</v>
      </c>
      <c r="E44" s="33" t="s">
        <v>161</v>
      </c>
      <c r="F44" s="33" t="s">
        <v>301</v>
      </c>
      <c r="G44" s="33" t="s">
        <v>302</v>
      </c>
      <c r="H44" s="33" t="s">
        <v>167</v>
      </c>
      <c r="I44" s="34">
        <v>275948</v>
      </c>
      <c r="J44" s="34">
        <v>28632.31</v>
      </c>
      <c r="K44" s="34">
        <v>247315.69</v>
      </c>
      <c r="L44" s="33"/>
      <c r="M44" s="33"/>
      <c r="N44" s="33"/>
      <c r="O44" s="15"/>
      <c r="P44" s="15"/>
      <c r="Q44" s="15"/>
      <c r="R44" s="33"/>
      <c r="S44" s="15"/>
      <c r="T44" s="33"/>
      <c r="U44" s="33"/>
      <c r="V44" s="33"/>
    </row>
    <row r="45" spans="1:22" ht="30" x14ac:dyDescent="0.2">
      <c r="A45" s="33" t="s">
        <v>79</v>
      </c>
      <c r="B45" s="15" t="s">
        <v>746</v>
      </c>
      <c r="C45" s="15" t="s">
        <v>732</v>
      </c>
      <c r="D45" s="15" t="s">
        <v>747</v>
      </c>
      <c r="E45" s="33" t="s">
        <v>102</v>
      </c>
      <c r="F45" s="33" t="s">
        <v>272</v>
      </c>
      <c r="G45" s="33" t="s">
        <v>273</v>
      </c>
      <c r="H45" s="33" t="s">
        <v>98</v>
      </c>
      <c r="I45" s="34">
        <v>14358</v>
      </c>
      <c r="J45" s="34">
        <v>14273.03</v>
      </c>
      <c r="K45" s="34">
        <v>84.97</v>
      </c>
      <c r="L45" s="33"/>
      <c r="M45" s="33"/>
      <c r="N45" s="33"/>
      <c r="O45" s="15"/>
      <c r="P45" s="15"/>
      <c r="Q45" s="15"/>
      <c r="R45" s="33"/>
      <c r="S45" s="15"/>
      <c r="T45" s="33"/>
      <c r="U45" s="33"/>
      <c r="V45" s="33"/>
    </row>
    <row r="46" spans="1:22" ht="30" x14ac:dyDescent="0.2">
      <c r="A46" s="33" t="s">
        <v>79</v>
      </c>
      <c r="B46" s="15" t="s">
        <v>746</v>
      </c>
      <c r="C46" s="15" t="s">
        <v>732</v>
      </c>
      <c r="D46" s="15" t="s">
        <v>747</v>
      </c>
      <c r="E46" s="33" t="s">
        <v>102</v>
      </c>
      <c r="F46" s="33" t="s">
        <v>272</v>
      </c>
      <c r="G46" s="33" t="s">
        <v>273</v>
      </c>
      <c r="H46" s="33" t="s">
        <v>98</v>
      </c>
      <c r="I46" s="34">
        <v>85642</v>
      </c>
      <c r="J46" s="34">
        <v>4000</v>
      </c>
      <c r="K46" s="34">
        <v>81642</v>
      </c>
      <c r="L46" s="33"/>
      <c r="M46" s="33"/>
      <c r="N46" s="33"/>
      <c r="O46" s="15"/>
      <c r="P46" s="15"/>
      <c r="Q46" s="15"/>
      <c r="R46" s="33"/>
      <c r="S46" s="15"/>
      <c r="T46" s="33"/>
      <c r="U46" s="33"/>
      <c r="V46" s="33"/>
    </row>
    <row r="47" spans="1:22" ht="30" x14ac:dyDescent="0.2">
      <c r="A47" s="33" t="s">
        <v>79</v>
      </c>
      <c r="B47" s="15" t="s">
        <v>746</v>
      </c>
      <c r="C47" s="15" t="s">
        <v>732</v>
      </c>
      <c r="D47" s="15" t="s">
        <v>748</v>
      </c>
      <c r="E47" s="33" t="s">
        <v>102</v>
      </c>
      <c r="F47" s="33" t="s">
        <v>274</v>
      </c>
      <c r="G47" s="33" t="s">
        <v>275</v>
      </c>
      <c r="H47" s="33" t="s">
        <v>98</v>
      </c>
      <c r="I47" s="34">
        <v>25000</v>
      </c>
      <c r="J47" s="34">
        <v>0</v>
      </c>
      <c r="K47" s="34">
        <v>25000</v>
      </c>
      <c r="L47" s="33"/>
      <c r="M47" s="33"/>
      <c r="N47" s="33"/>
      <c r="O47" s="15"/>
      <c r="P47" s="15"/>
      <c r="Q47" s="15"/>
      <c r="R47" s="33"/>
      <c r="S47" s="15"/>
      <c r="T47" s="33"/>
      <c r="U47" s="33"/>
      <c r="V47" s="33"/>
    </row>
    <row r="48" spans="1:22" ht="30" x14ac:dyDescent="0.2">
      <c r="A48" s="33" t="s">
        <v>79</v>
      </c>
      <c r="B48" s="15" t="s">
        <v>746</v>
      </c>
      <c r="C48" s="15" t="s">
        <v>749</v>
      </c>
      <c r="D48" s="15" t="s">
        <v>750</v>
      </c>
      <c r="E48" s="33" t="s">
        <v>102</v>
      </c>
      <c r="F48" s="33" t="s">
        <v>304</v>
      </c>
      <c r="G48" s="33" t="s">
        <v>305</v>
      </c>
      <c r="H48" s="33" t="s">
        <v>54</v>
      </c>
      <c r="I48" s="34">
        <v>137500</v>
      </c>
      <c r="J48" s="34">
        <v>39068.85</v>
      </c>
      <c r="K48" s="34">
        <v>98431.15</v>
      </c>
      <c r="L48" s="33"/>
      <c r="M48" s="33"/>
      <c r="N48" s="33"/>
      <c r="O48" s="15"/>
      <c r="P48" s="15"/>
      <c r="Q48" s="15"/>
      <c r="R48" s="33"/>
      <c r="S48" s="15"/>
      <c r="T48" s="33"/>
      <c r="U48" s="33"/>
      <c r="V48" s="33"/>
    </row>
  </sheetData>
  <autoFilter ref="A7:T48" xr:uid="{E0232D0E-9F2F-40F5-8487-AC9874D47172}"/>
  <sortState xmlns:xlrd2="http://schemas.microsoft.com/office/spreadsheetml/2017/richdata2" ref="A8:L48">
    <sortCondition ref="F8:F48"/>
  </sortState>
  <dataValidations count="1">
    <dataValidation allowBlank="1" showInputMessage="1" showErrorMessage="1" promptTitle="For Examples:" prompt="See CWA Instructions at https://dot.ca.gov/programs/local-assistance/projects/cooperative-work-agreement-cwa" sqref="P8:Q48" xr:uid="{9D478035-1DF7-41F7-BF0F-AAFA1E2467C2}"/>
  </dataValidations>
  <pageMargins left="0.7" right="0.7" top="0.75" bottom="0.75" header="0.3" footer="0.3"/>
  <pageSetup orientation="portrait" r:id="rId1"/>
  <extLst>
    <ext xmlns:x14="http://schemas.microsoft.com/office/spreadsheetml/2009/9/main" uri="{CCE6A557-97BC-4b89-ADB6-D9C93CAAB3DF}">
      <x14:dataValidations xmlns:xm="http://schemas.microsoft.com/office/excel/2006/main" count="3">
        <x14:dataValidation type="list" allowBlank="1" showInputMessage="1" showErrorMessage="1" promptTitle="Make a Selection" prompt="Select Yes or No. If No, Please Explain" xr:uid="{1085ECE2-0B2E-4C04-8A6E-5BD7FECB8F3E}">
          <x14:formula1>
            <xm:f>'Drop-down Reference Tables'!$A$2:$A$3</xm:f>
          </x14:formula1>
          <xm:sqref>M8:M48</xm:sqref>
        </x14:dataValidation>
        <x14:dataValidation type="list" allowBlank="1" showInputMessage="1" showErrorMessage="1" promptTitle="Select Yes or No only" prompt="Please Select Yes or No only" xr:uid="{23646932-A9BF-4B1C-A75F-69B8C81538AC}">
          <x14:formula1>
            <xm:f>'Drop-down Reference Tables'!$B$2:$B$3</xm:f>
          </x14:formula1>
          <xm:sqref>N8:N48</xm:sqref>
        </x14:dataValidation>
        <x14:dataValidation type="list" allowBlank="1" showInputMessage="1" showErrorMessage="1" promptTitle="Make a Selection" prompt="Click the arrow to make a selection in the drop down list. If OTHER, please include explanation." xr:uid="{26E942AC-B026-471B-88B2-B114B9FF1532}">
          <x14:formula1>
            <xm:f>'Drop-down Reference Tables'!$C$2:$C$25</xm:f>
          </x14:formula1>
          <xm:sqref>O8:O48</xm:sqref>
        </x14:dataValidation>
      </x14:dataValidations>
    </ext>
  </extLst>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F54545B-AF29-4448-9549-B9A73352F9DD}">
  <dimension ref="A1:AB35"/>
  <sheetViews>
    <sheetView topLeftCell="G1" zoomScale="85" zoomScaleNormal="85" workbookViewId="0">
      <pane ySplit="7" topLeftCell="A8" activePane="bottomLeft" state="frozen"/>
      <selection pane="bottomLeft" activeCell="L7" sqref="L7"/>
    </sheetView>
  </sheetViews>
  <sheetFormatPr defaultColWidth="9.140625" defaultRowHeight="15" x14ac:dyDescent="0.2"/>
  <cols>
    <col min="1" max="1" width="30.5703125" style="9" customWidth="1"/>
    <col min="2" max="2" width="22.7109375" style="9" customWidth="1"/>
    <col min="3" max="3" width="33.28515625" style="9" customWidth="1"/>
    <col min="4" max="4" width="41" style="9" customWidth="1"/>
    <col min="5" max="6" width="24" style="9" customWidth="1"/>
    <col min="7" max="8" width="16.85546875" style="9" customWidth="1"/>
    <col min="9" max="9" width="17.7109375" style="9" customWidth="1"/>
    <col min="10" max="10" width="21" style="9" customWidth="1"/>
    <col min="11" max="11" width="19" style="9" customWidth="1"/>
    <col min="12" max="12" width="34.85546875" style="9" customWidth="1"/>
    <col min="13" max="13" width="35.85546875" style="9" customWidth="1"/>
    <col min="14" max="14" width="40.5703125" style="9" customWidth="1"/>
    <col min="15" max="15" width="45.42578125" style="2" customWidth="1"/>
    <col min="16" max="16" width="56" style="2" customWidth="1"/>
    <col min="17" max="17" width="51.85546875" style="2" customWidth="1"/>
    <col min="18" max="18" width="33.42578125" style="9" customWidth="1"/>
    <col min="19" max="19" width="27.5703125" style="2" customWidth="1"/>
    <col min="20" max="20" width="32.42578125" style="9" customWidth="1"/>
    <col min="21" max="21" width="18.28515625" style="9" customWidth="1"/>
    <col min="22" max="22" width="17.85546875" style="9" customWidth="1"/>
    <col min="23" max="23" width="33.28515625" style="9" customWidth="1"/>
    <col min="24" max="24" width="21.7109375" style="9" customWidth="1"/>
    <col min="25" max="25" width="31.85546875" style="9" customWidth="1"/>
    <col min="26" max="26" width="34.5703125" style="2" customWidth="1"/>
    <col min="27" max="27" width="33.42578125" style="2" customWidth="1"/>
    <col min="28" max="28" width="30.28515625" style="2" customWidth="1"/>
    <col min="29" max="16384" width="9.140625" style="9"/>
  </cols>
  <sheetData>
    <row r="1" spans="1:28" ht="23.25" x14ac:dyDescent="0.2">
      <c r="A1" s="26" t="s">
        <v>37</v>
      </c>
      <c r="D1" s="19"/>
      <c r="E1" s="24"/>
      <c r="F1" s="24"/>
    </row>
    <row r="2" spans="1:28" x14ac:dyDescent="0.2">
      <c r="A2" s="27" t="s">
        <v>10</v>
      </c>
      <c r="B2" s="31">
        <v>46203</v>
      </c>
      <c r="C2" s="7"/>
      <c r="D2" s="6"/>
      <c r="E2" s="21"/>
      <c r="F2" s="21"/>
      <c r="G2" s="8"/>
      <c r="H2" s="8"/>
      <c r="I2" s="8"/>
      <c r="J2" s="8"/>
      <c r="K2" s="8"/>
      <c r="L2" s="8"/>
      <c r="M2" s="8"/>
      <c r="N2" s="8"/>
      <c r="O2" s="29"/>
      <c r="P2" s="29"/>
      <c r="Q2" s="29"/>
      <c r="R2" s="8"/>
    </row>
    <row r="3" spans="1:28" x14ac:dyDescent="0.2">
      <c r="A3" s="27" t="s">
        <v>11</v>
      </c>
      <c r="B3" s="25" t="s">
        <v>38</v>
      </c>
      <c r="C3" s="18"/>
      <c r="D3" s="6"/>
      <c r="E3" s="20"/>
      <c r="F3" s="20"/>
      <c r="G3" s="5"/>
      <c r="H3" s="5"/>
      <c r="I3" s="5"/>
      <c r="J3" s="5"/>
      <c r="K3" s="5"/>
      <c r="L3" s="5"/>
      <c r="M3" s="5"/>
      <c r="N3" s="5"/>
      <c r="O3" s="30"/>
      <c r="P3" s="30"/>
      <c r="Q3" s="30"/>
      <c r="R3" s="5"/>
    </row>
    <row r="4" spans="1:28" x14ac:dyDescent="0.2">
      <c r="A4" s="27" t="s">
        <v>39</v>
      </c>
      <c r="B4" s="6">
        <v>2021</v>
      </c>
      <c r="C4" s="7"/>
      <c r="D4" s="6"/>
      <c r="E4" s="20"/>
      <c r="F4" s="20"/>
      <c r="G4" s="5"/>
      <c r="H4" s="22"/>
      <c r="I4" s="22"/>
      <c r="J4" s="5"/>
      <c r="K4" s="5"/>
      <c r="L4" s="5"/>
      <c r="M4" s="5"/>
      <c r="N4" s="22"/>
      <c r="O4" s="22"/>
      <c r="P4" s="22"/>
      <c r="Q4" s="22"/>
      <c r="R4" s="5"/>
      <c r="T4" s="23"/>
    </row>
    <row r="5" spans="1:28" x14ac:dyDescent="0.2">
      <c r="A5" s="27" t="s">
        <v>40</v>
      </c>
      <c r="B5" s="25" t="s">
        <v>94</v>
      </c>
      <c r="C5" s="7"/>
      <c r="D5" s="6"/>
      <c r="E5" s="20"/>
      <c r="F5" s="20"/>
      <c r="G5" s="5"/>
      <c r="H5" s="22"/>
      <c r="I5" s="5"/>
      <c r="J5" s="5"/>
      <c r="K5" s="5"/>
      <c r="L5" s="5"/>
      <c r="M5" s="5"/>
      <c r="N5" s="5"/>
      <c r="O5" s="30"/>
      <c r="P5" s="30"/>
      <c r="Q5" s="30"/>
      <c r="R5" s="5"/>
    </row>
    <row r="6" spans="1:28" x14ac:dyDescent="0.2">
      <c r="A6" s="16"/>
      <c r="B6" s="17"/>
      <c r="C6" s="18"/>
      <c r="D6" s="6"/>
      <c r="E6" s="20"/>
      <c r="F6" s="20"/>
      <c r="G6" s="5"/>
      <c r="H6" s="5"/>
      <c r="I6" s="5"/>
      <c r="J6" s="5"/>
      <c r="K6" s="5"/>
      <c r="L6" s="5"/>
      <c r="M6" s="5"/>
      <c r="N6" s="5"/>
      <c r="O6" s="30"/>
      <c r="P6" s="30"/>
      <c r="Q6" s="30"/>
      <c r="R6" s="5"/>
    </row>
    <row r="7" spans="1:28" ht="96.75" customHeight="1" x14ac:dyDescent="0.2">
      <c r="A7" s="28" t="s">
        <v>35</v>
      </c>
      <c r="B7" s="28" t="s">
        <v>12</v>
      </c>
      <c r="C7" s="28" t="s">
        <v>13</v>
      </c>
      <c r="D7" s="28" t="s">
        <v>14</v>
      </c>
      <c r="E7" s="28" t="s">
        <v>95</v>
      </c>
      <c r="F7" s="28" t="s">
        <v>96</v>
      </c>
      <c r="G7" s="28" t="s">
        <v>29</v>
      </c>
      <c r="H7" s="28" t="s">
        <v>33</v>
      </c>
      <c r="I7" s="28" t="s">
        <v>30</v>
      </c>
      <c r="J7" s="28" t="s">
        <v>28</v>
      </c>
      <c r="K7" s="28" t="s">
        <v>31</v>
      </c>
      <c r="L7" s="35" t="s">
        <v>1006</v>
      </c>
      <c r="M7" s="28" t="s">
        <v>45</v>
      </c>
      <c r="N7" s="28" t="s">
        <v>48</v>
      </c>
      <c r="O7" s="28" t="s">
        <v>0</v>
      </c>
      <c r="P7" s="28" t="s">
        <v>46</v>
      </c>
      <c r="Q7" s="28" t="s">
        <v>47</v>
      </c>
      <c r="R7" s="28" t="s">
        <v>51</v>
      </c>
      <c r="S7" s="28" t="s">
        <v>52</v>
      </c>
      <c r="T7" s="28" t="s">
        <v>53</v>
      </c>
      <c r="U7" s="28" t="s">
        <v>32</v>
      </c>
      <c r="V7" s="28" t="s">
        <v>34</v>
      </c>
      <c r="Z7" s="9"/>
      <c r="AA7" s="9"/>
      <c r="AB7" s="9"/>
    </row>
    <row r="8" spans="1:28" ht="30" x14ac:dyDescent="0.2">
      <c r="A8" s="33" t="s">
        <v>81</v>
      </c>
      <c r="B8" s="15" t="s">
        <v>751</v>
      </c>
      <c r="C8" s="15" t="s">
        <v>535</v>
      </c>
      <c r="D8" s="15" t="s">
        <v>752</v>
      </c>
      <c r="E8" s="33" t="s">
        <v>183</v>
      </c>
      <c r="F8" s="33" t="s">
        <v>341</v>
      </c>
      <c r="G8" s="33" t="s">
        <v>342</v>
      </c>
      <c r="H8" s="33" t="s">
        <v>59</v>
      </c>
      <c r="I8" s="34">
        <v>719819</v>
      </c>
      <c r="J8" s="34">
        <v>716130.67</v>
      </c>
      <c r="K8" s="34">
        <v>3688.33</v>
      </c>
      <c r="L8" s="33"/>
      <c r="M8" s="33"/>
      <c r="N8" s="33"/>
      <c r="O8" s="15"/>
      <c r="P8" s="15"/>
      <c r="Q8" s="15"/>
      <c r="R8" s="33"/>
      <c r="S8" s="15"/>
      <c r="T8" s="33"/>
      <c r="U8" s="33"/>
      <c r="V8" s="33"/>
    </row>
    <row r="9" spans="1:28" ht="30" x14ac:dyDescent="0.2">
      <c r="A9" s="33" t="s">
        <v>81</v>
      </c>
      <c r="B9" s="15" t="s">
        <v>751</v>
      </c>
      <c r="C9" s="15" t="s">
        <v>807</v>
      </c>
      <c r="D9" s="15" t="s">
        <v>808</v>
      </c>
      <c r="E9" s="33" t="s">
        <v>161</v>
      </c>
      <c r="F9" s="33" t="s">
        <v>343</v>
      </c>
      <c r="G9" s="33" t="s">
        <v>344</v>
      </c>
      <c r="H9" s="33" t="s">
        <v>64</v>
      </c>
      <c r="I9" s="34">
        <v>849000</v>
      </c>
      <c r="J9" s="34">
        <v>1000</v>
      </c>
      <c r="K9" s="34">
        <v>848000</v>
      </c>
      <c r="L9" s="33"/>
      <c r="M9" s="33"/>
      <c r="N9" s="33"/>
      <c r="O9" s="15"/>
      <c r="P9" s="15"/>
      <c r="Q9" s="15"/>
      <c r="R9" s="33"/>
      <c r="S9" s="15"/>
      <c r="T9" s="33"/>
      <c r="U9" s="33"/>
      <c r="V9" s="33"/>
    </row>
    <row r="10" spans="1:28" ht="45" x14ac:dyDescent="0.2">
      <c r="A10" s="33" t="s">
        <v>81</v>
      </c>
      <c r="B10" s="15" t="s">
        <v>751</v>
      </c>
      <c r="C10" s="15" t="s">
        <v>753</v>
      </c>
      <c r="D10" s="15" t="s">
        <v>754</v>
      </c>
      <c r="E10" s="33" t="s">
        <v>209</v>
      </c>
      <c r="F10" s="33" t="s">
        <v>345</v>
      </c>
      <c r="G10" s="33" t="s">
        <v>346</v>
      </c>
      <c r="H10" s="33" t="s">
        <v>99</v>
      </c>
      <c r="I10" s="34">
        <v>279960</v>
      </c>
      <c r="J10" s="34">
        <v>21061.13</v>
      </c>
      <c r="K10" s="34">
        <v>258898.87</v>
      </c>
      <c r="L10" s="33"/>
      <c r="M10" s="33"/>
      <c r="N10" s="33"/>
      <c r="O10" s="15"/>
      <c r="P10" s="15"/>
      <c r="Q10" s="15"/>
      <c r="R10" s="33"/>
      <c r="S10" s="15"/>
      <c r="T10" s="33"/>
      <c r="U10" s="33"/>
      <c r="V10" s="33"/>
    </row>
    <row r="11" spans="1:28" ht="30" x14ac:dyDescent="0.2">
      <c r="A11" s="33" t="s">
        <v>81</v>
      </c>
      <c r="B11" s="15" t="s">
        <v>751</v>
      </c>
      <c r="C11" s="15" t="s">
        <v>755</v>
      </c>
      <c r="D11" s="15" t="s">
        <v>756</v>
      </c>
      <c r="E11" s="33" t="s">
        <v>209</v>
      </c>
      <c r="F11" s="33" t="s">
        <v>347</v>
      </c>
      <c r="G11" s="33" t="s">
        <v>348</v>
      </c>
      <c r="H11" s="33" t="s">
        <v>99</v>
      </c>
      <c r="I11" s="34">
        <v>111994.92</v>
      </c>
      <c r="J11" s="34">
        <v>9307.5</v>
      </c>
      <c r="K11" s="34">
        <v>102687.42</v>
      </c>
      <c r="L11" s="33"/>
      <c r="M11" s="33"/>
      <c r="N11" s="33"/>
      <c r="O11" s="15"/>
      <c r="P11" s="15"/>
      <c r="Q11" s="15"/>
      <c r="R11" s="33"/>
      <c r="S11" s="15"/>
      <c r="T11" s="33"/>
      <c r="U11" s="33"/>
      <c r="V11" s="33"/>
    </row>
    <row r="12" spans="1:28" ht="45" x14ac:dyDescent="0.2">
      <c r="A12" s="33" t="s">
        <v>81</v>
      </c>
      <c r="B12" s="15" t="s">
        <v>751</v>
      </c>
      <c r="C12" s="15" t="s">
        <v>757</v>
      </c>
      <c r="D12" s="15" t="s">
        <v>751</v>
      </c>
      <c r="E12" s="33" t="s">
        <v>161</v>
      </c>
      <c r="F12" s="33" t="s">
        <v>349</v>
      </c>
      <c r="G12" s="33" t="s">
        <v>350</v>
      </c>
      <c r="H12" s="33" t="s">
        <v>64</v>
      </c>
      <c r="I12" s="34">
        <v>283000</v>
      </c>
      <c r="J12" s="34">
        <v>5952.02</v>
      </c>
      <c r="K12" s="34">
        <v>277047.98</v>
      </c>
      <c r="L12" s="33"/>
      <c r="M12" s="33"/>
      <c r="N12" s="33"/>
      <c r="O12" s="15"/>
      <c r="P12" s="15"/>
      <c r="Q12" s="15"/>
      <c r="R12" s="33"/>
      <c r="S12" s="15"/>
      <c r="T12" s="33"/>
      <c r="U12" s="33"/>
      <c r="V12" s="33"/>
    </row>
    <row r="13" spans="1:28" x14ac:dyDescent="0.2">
      <c r="A13" s="33" t="s">
        <v>81</v>
      </c>
      <c r="B13" s="15" t="s">
        <v>751</v>
      </c>
      <c r="C13" s="15" t="s">
        <v>758</v>
      </c>
      <c r="D13" s="15" t="s">
        <v>759</v>
      </c>
      <c r="E13" s="33" t="s">
        <v>144</v>
      </c>
      <c r="F13" s="33" t="s">
        <v>361</v>
      </c>
      <c r="G13" s="33" t="s">
        <v>362</v>
      </c>
      <c r="H13" s="33" t="s">
        <v>83</v>
      </c>
      <c r="I13" s="34">
        <v>1001000</v>
      </c>
      <c r="J13" s="34">
        <v>546082.27</v>
      </c>
      <c r="K13" s="34">
        <v>454917.73</v>
      </c>
      <c r="L13" s="33"/>
      <c r="M13" s="33"/>
      <c r="N13" s="33"/>
      <c r="O13" s="15"/>
      <c r="P13" s="15"/>
      <c r="Q13" s="15"/>
      <c r="R13" s="33"/>
      <c r="S13" s="15"/>
      <c r="T13" s="33"/>
      <c r="U13" s="33"/>
      <c r="V13" s="33"/>
    </row>
    <row r="14" spans="1:28" x14ac:dyDescent="0.2">
      <c r="A14" s="33" t="s">
        <v>81</v>
      </c>
      <c r="B14" s="15" t="s">
        <v>751</v>
      </c>
      <c r="C14" s="15" t="s">
        <v>760</v>
      </c>
      <c r="D14" s="15" t="s">
        <v>761</v>
      </c>
      <c r="E14" s="33" t="s">
        <v>161</v>
      </c>
      <c r="F14" s="33" t="s">
        <v>363</v>
      </c>
      <c r="G14" s="33" t="s">
        <v>364</v>
      </c>
      <c r="H14" s="33" t="s">
        <v>64</v>
      </c>
      <c r="I14" s="34">
        <v>915000</v>
      </c>
      <c r="J14" s="34">
        <v>718840.27</v>
      </c>
      <c r="K14" s="34">
        <v>196159.73</v>
      </c>
      <c r="L14" s="33"/>
      <c r="M14" s="33"/>
      <c r="N14" s="33"/>
      <c r="O14" s="15"/>
      <c r="P14" s="15"/>
      <c r="Q14" s="15"/>
      <c r="R14" s="33"/>
      <c r="S14" s="15"/>
      <c r="T14" s="33"/>
      <c r="U14" s="33"/>
      <c r="V14" s="33"/>
    </row>
    <row r="15" spans="1:28" ht="45" x14ac:dyDescent="0.2">
      <c r="A15" s="33" t="s">
        <v>81</v>
      </c>
      <c r="B15" s="15" t="s">
        <v>751</v>
      </c>
      <c r="C15" s="15" t="s">
        <v>762</v>
      </c>
      <c r="D15" s="15" t="s">
        <v>763</v>
      </c>
      <c r="E15" s="33" t="s">
        <v>155</v>
      </c>
      <c r="F15" s="33" t="s">
        <v>367</v>
      </c>
      <c r="G15" s="33" t="s">
        <v>368</v>
      </c>
      <c r="H15" s="33" t="s">
        <v>158</v>
      </c>
      <c r="I15" s="34">
        <v>2981340</v>
      </c>
      <c r="J15" s="34">
        <v>1066101.43</v>
      </c>
      <c r="K15" s="34">
        <v>1915238.57</v>
      </c>
      <c r="L15" s="33"/>
      <c r="M15" s="33"/>
      <c r="N15" s="33"/>
      <c r="O15" s="15"/>
      <c r="P15" s="15"/>
      <c r="Q15" s="15"/>
      <c r="R15" s="33"/>
      <c r="S15" s="15"/>
      <c r="T15" s="33"/>
      <c r="U15" s="33"/>
      <c r="V15" s="33"/>
    </row>
    <row r="16" spans="1:28" ht="90" x14ac:dyDescent="0.2">
      <c r="A16" s="33" t="s">
        <v>81</v>
      </c>
      <c r="B16" s="15" t="s">
        <v>751</v>
      </c>
      <c r="C16" s="15" t="s">
        <v>764</v>
      </c>
      <c r="D16" s="15" t="s">
        <v>765</v>
      </c>
      <c r="E16" s="33" t="s">
        <v>155</v>
      </c>
      <c r="F16" s="33" t="s">
        <v>365</v>
      </c>
      <c r="G16" s="33" t="s">
        <v>366</v>
      </c>
      <c r="H16" s="33" t="s">
        <v>158</v>
      </c>
      <c r="I16" s="34">
        <v>3693900</v>
      </c>
      <c r="J16" s="34">
        <v>1531103.88</v>
      </c>
      <c r="K16" s="34">
        <v>2162796.12</v>
      </c>
      <c r="L16" s="33"/>
      <c r="M16" s="33"/>
      <c r="N16" s="33"/>
      <c r="O16" s="15"/>
      <c r="P16" s="15"/>
      <c r="Q16" s="15"/>
      <c r="R16" s="33"/>
      <c r="S16" s="15"/>
      <c r="T16" s="33"/>
      <c r="U16" s="33"/>
      <c r="V16" s="33"/>
    </row>
    <row r="17" spans="1:22" ht="60" x14ac:dyDescent="0.2">
      <c r="A17" s="33" t="s">
        <v>81</v>
      </c>
      <c r="B17" s="15" t="s">
        <v>751</v>
      </c>
      <c r="C17" s="15" t="s">
        <v>766</v>
      </c>
      <c r="D17" s="15" t="s">
        <v>767</v>
      </c>
      <c r="E17" s="33" t="s">
        <v>144</v>
      </c>
      <c r="F17" s="33" t="s">
        <v>371</v>
      </c>
      <c r="G17" s="33" t="s">
        <v>372</v>
      </c>
      <c r="H17" s="33" t="s">
        <v>63</v>
      </c>
      <c r="I17" s="34">
        <v>349966</v>
      </c>
      <c r="J17" s="34">
        <v>307013.15999999997</v>
      </c>
      <c r="K17" s="34">
        <v>42952.84</v>
      </c>
      <c r="L17" s="33"/>
      <c r="M17" s="33"/>
      <c r="N17" s="33"/>
      <c r="O17" s="15"/>
      <c r="P17" s="15"/>
      <c r="Q17" s="15"/>
      <c r="R17" s="33"/>
      <c r="S17" s="15"/>
      <c r="T17" s="33"/>
      <c r="U17" s="33"/>
      <c r="V17" s="33"/>
    </row>
    <row r="18" spans="1:22" ht="60" x14ac:dyDescent="0.2">
      <c r="A18" s="33" t="s">
        <v>81</v>
      </c>
      <c r="B18" s="15" t="s">
        <v>751</v>
      </c>
      <c r="C18" s="15" t="s">
        <v>768</v>
      </c>
      <c r="D18" s="15" t="s">
        <v>769</v>
      </c>
      <c r="E18" s="33" t="s">
        <v>373</v>
      </c>
      <c r="F18" s="33" t="s">
        <v>374</v>
      </c>
      <c r="G18" s="33" t="s">
        <v>375</v>
      </c>
      <c r="H18" s="33" t="s">
        <v>376</v>
      </c>
      <c r="I18" s="34">
        <v>21643000</v>
      </c>
      <c r="J18" s="34">
        <v>21210140</v>
      </c>
      <c r="K18" s="34">
        <v>432860</v>
      </c>
      <c r="L18" s="33"/>
      <c r="M18" s="33"/>
      <c r="N18" s="33"/>
      <c r="O18" s="15"/>
      <c r="P18" s="15"/>
      <c r="Q18" s="15"/>
      <c r="R18" s="33"/>
      <c r="S18" s="15"/>
      <c r="T18" s="33"/>
      <c r="U18" s="33"/>
      <c r="V18" s="33"/>
    </row>
    <row r="19" spans="1:22" ht="90" x14ac:dyDescent="0.2">
      <c r="A19" s="33" t="s">
        <v>81</v>
      </c>
      <c r="B19" s="15" t="s">
        <v>751</v>
      </c>
      <c r="C19" s="15" t="s">
        <v>770</v>
      </c>
      <c r="D19" s="15" t="s">
        <v>771</v>
      </c>
      <c r="E19" s="33" t="s">
        <v>144</v>
      </c>
      <c r="F19" s="33" t="s">
        <v>377</v>
      </c>
      <c r="G19" s="33" t="s">
        <v>378</v>
      </c>
      <c r="H19" s="33" t="s">
        <v>63</v>
      </c>
      <c r="I19" s="34">
        <v>1622600</v>
      </c>
      <c r="J19" s="34">
        <v>946438.88</v>
      </c>
      <c r="K19" s="34">
        <v>676161.12</v>
      </c>
      <c r="L19" s="33"/>
      <c r="M19" s="33"/>
      <c r="N19" s="33"/>
      <c r="O19" s="15"/>
      <c r="P19" s="15"/>
      <c r="Q19" s="15"/>
      <c r="R19" s="33"/>
      <c r="S19" s="15"/>
      <c r="T19" s="33"/>
      <c r="U19" s="33"/>
      <c r="V19" s="33"/>
    </row>
    <row r="20" spans="1:22" ht="30" x14ac:dyDescent="0.2">
      <c r="A20" s="33" t="s">
        <v>81</v>
      </c>
      <c r="B20" s="15" t="s">
        <v>751</v>
      </c>
      <c r="C20" s="15" t="s">
        <v>772</v>
      </c>
      <c r="D20" s="15" t="s">
        <v>773</v>
      </c>
      <c r="E20" s="33" t="s">
        <v>144</v>
      </c>
      <c r="F20" s="33" t="s">
        <v>379</v>
      </c>
      <c r="G20" s="33" t="s">
        <v>380</v>
      </c>
      <c r="H20" s="33" t="s">
        <v>63</v>
      </c>
      <c r="I20" s="34">
        <v>1498500</v>
      </c>
      <c r="J20" s="34">
        <v>971856.28</v>
      </c>
      <c r="K20" s="34">
        <v>526643.72</v>
      </c>
      <c r="L20" s="33"/>
      <c r="M20" s="33"/>
      <c r="N20" s="33"/>
      <c r="O20" s="15"/>
      <c r="P20" s="15"/>
      <c r="Q20" s="15"/>
      <c r="R20" s="33"/>
      <c r="S20" s="15"/>
      <c r="T20" s="33"/>
      <c r="U20" s="33"/>
      <c r="V20" s="33"/>
    </row>
    <row r="21" spans="1:22" ht="45" x14ac:dyDescent="0.2">
      <c r="A21" s="33" t="s">
        <v>81</v>
      </c>
      <c r="B21" s="15" t="s">
        <v>751</v>
      </c>
      <c r="C21" s="15" t="s">
        <v>774</v>
      </c>
      <c r="D21" s="15" t="s">
        <v>775</v>
      </c>
      <c r="E21" s="33" t="s">
        <v>144</v>
      </c>
      <c r="F21" s="33" t="s">
        <v>387</v>
      </c>
      <c r="G21" s="33" t="s">
        <v>388</v>
      </c>
      <c r="H21" s="33" t="s">
        <v>63</v>
      </c>
      <c r="I21" s="34">
        <v>11500000</v>
      </c>
      <c r="J21" s="34">
        <v>9292297.1699999999</v>
      </c>
      <c r="K21" s="34">
        <v>2207702.83</v>
      </c>
      <c r="L21" s="33"/>
      <c r="M21" s="33"/>
      <c r="N21" s="33"/>
      <c r="O21" s="15"/>
      <c r="P21" s="15"/>
      <c r="Q21" s="15"/>
      <c r="R21" s="33"/>
      <c r="S21" s="15"/>
      <c r="T21" s="33"/>
      <c r="U21" s="33"/>
      <c r="V21" s="33"/>
    </row>
    <row r="22" spans="1:22" ht="60" x14ac:dyDescent="0.2">
      <c r="A22" s="33" t="s">
        <v>81</v>
      </c>
      <c r="B22" s="15" t="s">
        <v>776</v>
      </c>
      <c r="C22" s="15" t="s">
        <v>777</v>
      </c>
      <c r="D22" s="15" t="s">
        <v>778</v>
      </c>
      <c r="E22" s="33" t="s">
        <v>389</v>
      </c>
      <c r="F22" s="33" t="s">
        <v>390</v>
      </c>
      <c r="G22" s="33" t="s">
        <v>391</v>
      </c>
      <c r="H22" s="33" t="s">
        <v>392</v>
      </c>
      <c r="I22" s="34">
        <v>2887678</v>
      </c>
      <c r="J22" s="34">
        <v>1038480.85</v>
      </c>
      <c r="K22" s="34">
        <v>1849197.15</v>
      </c>
      <c r="L22" s="33" t="s">
        <v>116</v>
      </c>
      <c r="M22" s="33"/>
      <c r="N22" s="33"/>
      <c r="O22" s="15"/>
      <c r="P22" s="15"/>
      <c r="Q22" s="15"/>
      <c r="R22" s="33"/>
      <c r="S22" s="15"/>
      <c r="T22" s="33"/>
      <c r="U22" s="33"/>
      <c r="V22" s="33"/>
    </row>
    <row r="23" spans="1:22" ht="75" x14ac:dyDescent="0.2">
      <c r="A23" s="33" t="s">
        <v>81</v>
      </c>
      <c r="B23" s="15" t="s">
        <v>779</v>
      </c>
      <c r="C23" s="15" t="s">
        <v>780</v>
      </c>
      <c r="D23" s="15" t="s">
        <v>781</v>
      </c>
      <c r="E23" s="33" t="s">
        <v>155</v>
      </c>
      <c r="F23" s="33" t="s">
        <v>369</v>
      </c>
      <c r="G23" s="33" t="s">
        <v>370</v>
      </c>
      <c r="H23" s="33" t="s">
        <v>158</v>
      </c>
      <c r="I23" s="34">
        <v>1227615</v>
      </c>
      <c r="J23" s="34">
        <v>1208198.8799999999</v>
      </c>
      <c r="K23" s="34">
        <v>19416.12</v>
      </c>
      <c r="L23" s="33"/>
      <c r="M23" s="33"/>
      <c r="N23" s="33"/>
      <c r="O23" s="15"/>
      <c r="P23" s="15"/>
      <c r="Q23" s="15"/>
      <c r="R23" s="33"/>
      <c r="S23" s="15"/>
      <c r="T23" s="33"/>
      <c r="U23" s="33"/>
      <c r="V23" s="33"/>
    </row>
    <row r="24" spans="1:22" ht="60" x14ac:dyDescent="0.2">
      <c r="A24" s="33" t="s">
        <v>81</v>
      </c>
      <c r="B24" s="15" t="s">
        <v>782</v>
      </c>
      <c r="C24" s="15" t="s">
        <v>783</v>
      </c>
      <c r="D24" s="15" t="s">
        <v>784</v>
      </c>
      <c r="E24" s="33" t="s">
        <v>144</v>
      </c>
      <c r="F24" s="33" t="s">
        <v>385</v>
      </c>
      <c r="G24" s="33" t="s">
        <v>386</v>
      </c>
      <c r="H24" s="33" t="s">
        <v>63</v>
      </c>
      <c r="I24" s="34">
        <v>2247000</v>
      </c>
      <c r="J24" s="34">
        <v>2208950.02</v>
      </c>
      <c r="K24" s="34">
        <v>38049.980000000003</v>
      </c>
      <c r="L24" s="33"/>
      <c r="M24" s="33"/>
      <c r="N24" s="33"/>
      <c r="O24" s="15"/>
      <c r="P24" s="15"/>
      <c r="Q24" s="15"/>
      <c r="R24" s="33"/>
      <c r="S24" s="15"/>
      <c r="T24" s="33"/>
      <c r="U24" s="33"/>
      <c r="V24" s="33"/>
    </row>
    <row r="25" spans="1:22" ht="30" x14ac:dyDescent="0.2">
      <c r="A25" s="33" t="s">
        <v>81</v>
      </c>
      <c r="B25" s="15" t="s">
        <v>785</v>
      </c>
      <c r="C25" s="15" t="s">
        <v>786</v>
      </c>
      <c r="D25" s="15" t="s">
        <v>787</v>
      </c>
      <c r="E25" s="33" t="s">
        <v>155</v>
      </c>
      <c r="F25" s="33" t="s">
        <v>356</v>
      </c>
      <c r="G25" s="33" t="s">
        <v>357</v>
      </c>
      <c r="H25" s="33" t="s">
        <v>63</v>
      </c>
      <c r="I25" s="34">
        <v>304796</v>
      </c>
      <c r="J25" s="34">
        <v>0</v>
      </c>
      <c r="K25" s="34">
        <v>304796</v>
      </c>
      <c r="L25" s="33"/>
      <c r="M25" s="33"/>
      <c r="N25" s="33"/>
      <c r="O25" s="15"/>
      <c r="P25" s="15"/>
      <c r="Q25" s="15"/>
      <c r="R25" s="33"/>
      <c r="S25" s="15"/>
      <c r="T25" s="33"/>
      <c r="U25" s="33"/>
      <c r="V25" s="33"/>
    </row>
    <row r="26" spans="1:22" ht="30" x14ac:dyDescent="0.2">
      <c r="A26" s="33" t="s">
        <v>81</v>
      </c>
      <c r="B26" s="15" t="s">
        <v>785</v>
      </c>
      <c r="C26" s="15" t="s">
        <v>786</v>
      </c>
      <c r="D26" s="15" t="s">
        <v>787</v>
      </c>
      <c r="E26" s="33" t="s">
        <v>155</v>
      </c>
      <c r="F26" s="33" t="s">
        <v>356</v>
      </c>
      <c r="G26" s="33" t="s">
        <v>357</v>
      </c>
      <c r="H26" s="33" t="s">
        <v>158</v>
      </c>
      <c r="I26" s="34">
        <v>344600</v>
      </c>
      <c r="J26" s="34">
        <v>81661.009999999995</v>
      </c>
      <c r="K26" s="34">
        <v>262938.99</v>
      </c>
      <c r="L26" s="33"/>
      <c r="M26" s="33"/>
      <c r="N26" s="33"/>
      <c r="O26" s="15"/>
      <c r="P26" s="15"/>
      <c r="Q26" s="15"/>
      <c r="R26" s="33"/>
      <c r="S26" s="15"/>
      <c r="T26" s="33"/>
      <c r="U26" s="33"/>
      <c r="V26" s="33"/>
    </row>
    <row r="27" spans="1:22" ht="45" x14ac:dyDescent="0.2">
      <c r="A27" s="33" t="s">
        <v>81</v>
      </c>
      <c r="B27" s="15" t="s">
        <v>788</v>
      </c>
      <c r="C27" s="15" t="s">
        <v>789</v>
      </c>
      <c r="D27" s="15" t="s">
        <v>790</v>
      </c>
      <c r="E27" s="33" t="s">
        <v>122</v>
      </c>
      <c r="F27" s="33" t="s">
        <v>381</v>
      </c>
      <c r="G27" s="33" t="s">
        <v>382</v>
      </c>
      <c r="H27" s="33" t="s">
        <v>135</v>
      </c>
      <c r="I27" s="34">
        <v>1155316</v>
      </c>
      <c r="J27" s="34">
        <v>759706.15</v>
      </c>
      <c r="K27" s="34">
        <v>395609.85</v>
      </c>
      <c r="L27" s="33"/>
      <c r="M27" s="33"/>
      <c r="N27" s="33"/>
      <c r="O27" s="15"/>
      <c r="P27" s="15"/>
      <c r="Q27" s="15"/>
      <c r="R27" s="33"/>
      <c r="S27" s="15"/>
      <c r="T27" s="33"/>
      <c r="U27" s="33"/>
      <c r="V27" s="33"/>
    </row>
    <row r="28" spans="1:22" ht="60" x14ac:dyDescent="0.2">
      <c r="A28" s="33" t="s">
        <v>81</v>
      </c>
      <c r="B28" s="15" t="s">
        <v>791</v>
      </c>
      <c r="C28" s="15" t="s">
        <v>792</v>
      </c>
      <c r="D28" s="15" t="s">
        <v>793</v>
      </c>
      <c r="E28" s="33" t="s">
        <v>183</v>
      </c>
      <c r="F28" s="33" t="s">
        <v>354</v>
      </c>
      <c r="G28" s="33" t="s">
        <v>355</v>
      </c>
      <c r="H28" s="33" t="s">
        <v>135</v>
      </c>
      <c r="I28" s="34">
        <v>132795</v>
      </c>
      <c r="J28" s="34">
        <v>1207.7</v>
      </c>
      <c r="K28" s="34">
        <v>131587.29999999999</v>
      </c>
      <c r="L28" s="33"/>
      <c r="M28" s="33"/>
      <c r="N28" s="33"/>
      <c r="O28" s="15"/>
      <c r="P28" s="15"/>
      <c r="Q28" s="15"/>
      <c r="R28" s="33"/>
      <c r="S28" s="15"/>
      <c r="T28" s="33"/>
      <c r="U28" s="33"/>
      <c r="V28" s="33"/>
    </row>
    <row r="29" spans="1:22" ht="30" x14ac:dyDescent="0.2">
      <c r="A29" s="33" t="s">
        <v>81</v>
      </c>
      <c r="B29" s="15" t="s">
        <v>794</v>
      </c>
      <c r="C29" s="15" t="s">
        <v>795</v>
      </c>
      <c r="D29" s="15" t="s">
        <v>796</v>
      </c>
      <c r="E29" s="33" t="s">
        <v>183</v>
      </c>
      <c r="F29" s="33" t="s">
        <v>383</v>
      </c>
      <c r="G29" s="33" t="s">
        <v>384</v>
      </c>
      <c r="H29" s="33" t="s">
        <v>70</v>
      </c>
      <c r="I29" s="34">
        <v>559479.86</v>
      </c>
      <c r="J29" s="34">
        <v>194737.37</v>
      </c>
      <c r="K29" s="34">
        <v>364742.49</v>
      </c>
      <c r="L29" s="33"/>
      <c r="M29" s="33"/>
      <c r="N29" s="33"/>
      <c r="O29" s="15"/>
      <c r="P29" s="15"/>
      <c r="Q29" s="15"/>
      <c r="R29" s="33"/>
      <c r="S29" s="15"/>
      <c r="T29" s="33"/>
      <c r="U29" s="33"/>
      <c r="V29" s="33"/>
    </row>
    <row r="30" spans="1:22" ht="30" x14ac:dyDescent="0.2">
      <c r="A30" s="33" t="s">
        <v>81</v>
      </c>
      <c r="B30" s="15" t="s">
        <v>794</v>
      </c>
      <c r="C30" s="15" t="s">
        <v>795</v>
      </c>
      <c r="D30" s="15" t="s">
        <v>796</v>
      </c>
      <c r="E30" s="33" t="s">
        <v>183</v>
      </c>
      <c r="F30" s="33" t="s">
        <v>383</v>
      </c>
      <c r="G30" s="33" t="s">
        <v>384</v>
      </c>
      <c r="H30" s="33" t="s">
        <v>59</v>
      </c>
      <c r="I30" s="34">
        <v>586758.14</v>
      </c>
      <c r="J30" s="34">
        <v>481149.05</v>
      </c>
      <c r="K30" s="34">
        <v>105609.09</v>
      </c>
      <c r="L30" s="33"/>
      <c r="M30" s="33"/>
      <c r="N30" s="33"/>
      <c r="O30" s="15"/>
      <c r="P30" s="15"/>
      <c r="Q30" s="15"/>
      <c r="R30" s="33"/>
      <c r="S30" s="15"/>
      <c r="T30" s="33"/>
      <c r="U30" s="33"/>
      <c r="V30" s="33"/>
    </row>
    <row r="31" spans="1:22" ht="30" x14ac:dyDescent="0.2">
      <c r="A31" s="33" t="s">
        <v>81</v>
      </c>
      <c r="B31" s="15" t="s">
        <v>797</v>
      </c>
      <c r="C31" s="15" t="s">
        <v>798</v>
      </c>
      <c r="D31" s="15" t="s">
        <v>799</v>
      </c>
      <c r="E31" s="33" t="s">
        <v>358</v>
      </c>
      <c r="F31" s="33" t="s">
        <v>359</v>
      </c>
      <c r="G31" s="33" t="s">
        <v>360</v>
      </c>
      <c r="H31" s="33" t="s">
        <v>63</v>
      </c>
      <c r="I31" s="34">
        <v>190243.43</v>
      </c>
      <c r="J31" s="34">
        <v>185243.43</v>
      </c>
      <c r="K31" s="34">
        <v>5000</v>
      </c>
      <c r="L31" s="33"/>
      <c r="M31" s="33"/>
      <c r="N31" s="33"/>
      <c r="O31" s="15"/>
      <c r="P31" s="15"/>
      <c r="Q31" s="15"/>
      <c r="R31" s="33"/>
      <c r="S31" s="15"/>
      <c r="T31" s="33"/>
      <c r="U31" s="33"/>
      <c r="V31" s="33"/>
    </row>
    <row r="32" spans="1:22" ht="45" x14ac:dyDescent="0.2">
      <c r="A32" s="33" t="s">
        <v>81</v>
      </c>
      <c r="B32" s="15" t="s">
        <v>797</v>
      </c>
      <c r="C32" s="15" t="s">
        <v>798</v>
      </c>
      <c r="D32" s="15" t="s">
        <v>800</v>
      </c>
      <c r="E32" s="33" t="s">
        <v>358</v>
      </c>
      <c r="F32" s="33" t="s">
        <v>396</v>
      </c>
      <c r="G32" s="33" t="s">
        <v>397</v>
      </c>
      <c r="H32" s="33" t="s">
        <v>63</v>
      </c>
      <c r="I32" s="34">
        <v>138434.16</v>
      </c>
      <c r="J32" s="34">
        <v>97434.16</v>
      </c>
      <c r="K32" s="34">
        <v>41000</v>
      </c>
      <c r="L32" s="33"/>
      <c r="M32" s="33"/>
      <c r="N32" s="33"/>
      <c r="O32" s="15"/>
      <c r="P32" s="15"/>
      <c r="Q32" s="15"/>
      <c r="R32" s="33"/>
      <c r="S32" s="15"/>
      <c r="T32" s="33"/>
      <c r="U32" s="33"/>
      <c r="V32" s="33"/>
    </row>
    <row r="33" spans="1:22" ht="105" x14ac:dyDescent="0.2">
      <c r="A33" s="33" t="s">
        <v>81</v>
      </c>
      <c r="B33" s="15" t="s">
        <v>801</v>
      </c>
      <c r="C33" s="15" t="s">
        <v>802</v>
      </c>
      <c r="D33" s="15" t="s">
        <v>803</v>
      </c>
      <c r="E33" s="33" t="s">
        <v>393</v>
      </c>
      <c r="F33" s="33" t="s">
        <v>394</v>
      </c>
      <c r="G33" s="33" t="s">
        <v>395</v>
      </c>
      <c r="H33" s="33" t="s">
        <v>65</v>
      </c>
      <c r="I33" s="34">
        <v>25640775</v>
      </c>
      <c r="J33" s="34">
        <v>24621854.379999999</v>
      </c>
      <c r="K33" s="34">
        <v>1018920.62</v>
      </c>
      <c r="L33" s="33" t="s">
        <v>141</v>
      </c>
      <c r="M33" s="33"/>
      <c r="N33" s="33"/>
      <c r="O33" s="15"/>
      <c r="P33" s="15"/>
      <c r="Q33" s="15"/>
      <c r="R33" s="33"/>
      <c r="S33" s="15"/>
      <c r="T33" s="33"/>
      <c r="U33" s="33"/>
      <c r="V33" s="33"/>
    </row>
    <row r="34" spans="1:22" ht="105" x14ac:dyDescent="0.2">
      <c r="A34" s="33" t="s">
        <v>81</v>
      </c>
      <c r="B34" s="15" t="s">
        <v>801</v>
      </c>
      <c r="C34" s="15" t="s">
        <v>802</v>
      </c>
      <c r="D34" s="15" t="s">
        <v>803</v>
      </c>
      <c r="E34" s="33" t="s">
        <v>393</v>
      </c>
      <c r="F34" s="33" t="s">
        <v>394</v>
      </c>
      <c r="G34" s="33" t="s">
        <v>395</v>
      </c>
      <c r="H34" s="33" t="s">
        <v>140</v>
      </c>
      <c r="I34" s="34">
        <v>194439</v>
      </c>
      <c r="J34" s="34">
        <v>0</v>
      </c>
      <c r="K34" s="34">
        <v>194439</v>
      </c>
      <c r="L34" s="33" t="s">
        <v>141</v>
      </c>
      <c r="M34" s="33"/>
      <c r="N34" s="33"/>
      <c r="O34" s="15"/>
      <c r="P34" s="15"/>
      <c r="Q34" s="15"/>
      <c r="R34" s="33"/>
      <c r="S34" s="15"/>
      <c r="T34" s="33"/>
      <c r="U34" s="33"/>
      <c r="V34" s="33"/>
    </row>
    <row r="35" spans="1:22" ht="45" x14ac:dyDescent="0.2">
      <c r="A35" s="33" t="s">
        <v>81</v>
      </c>
      <c r="B35" s="15" t="s">
        <v>804</v>
      </c>
      <c r="C35" s="15" t="s">
        <v>805</v>
      </c>
      <c r="D35" s="15" t="s">
        <v>806</v>
      </c>
      <c r="E35" s="33" t="s">
        <v>351</v>
      </c>
      <c r="F35" s="33" t="s">
        <v>352</v>
      </c>
      <c r="G35" s="33" t="s">
        <v>353</v>
      </c>
      <c r="H35" s="33" t="s">
        <v>289</v>
      </c>
      <c r="I35" s="34">
        <v>2814794.85</v>
      </c>
      <c r="J35" s="34">
        <v>161898.10999999999</v>
      </c>
      <c r="K35" s="34">
        <v>2652896.7400000002</v>
      </c>
      <c r="L35" s="33"/>
      <c r="M35" s="33"/>
      <c r="N35" s="33"/>
      <c r="O35" s="15"/>
      <c r="P35" s="15"/>
      <c r="Q35" s="15"/>
      <c r="R35" s="33"/>
      <c r="S35" s="15"/>
      <c r="T35" s="33"/>
      <c r="U35" s="33"/>
      <c r="V35" s="33"/>
    </row>
  </sheetData>
  <autoFilter ref="A7:T35" xr:uid="{E0232D0E-9F2F-40F5-8487-AC9874D47172}"/>
  <sortState xmlns:xlrd2="http://schemas.microsoft.com/office/spreadsheetml/2017/richdata2" ref="A8:L35">
    <sortCondition ref="F8:F35"/>
  </sortState>
  <dataValidations count="1">
    <dataValidation allowBlank="1" showInputMessage="1" showErrorMessage="1" promptTitle="For Examples:" prompt="See CWA Instructions at https://dot.ca.gov/programs/local-assistance/projects/cooperative-work-agreement-cwa" sqref="P8:Q35" xr:uid="{97A07C10-F8F6-42D9-B621-9DD8D0C2B043}"/>
  </dataValidations>
  <pageMargins left="0.7" right="0.7" top="0.75" bottom="0.75" header="0.3" footer="0.3"/>
  <pageSetup orientation="portrait" r:id="rId1"/>
  <extLst>
    <ext xmlns:x14="http://schemas.microsoft.com/office/spreadsheetml/2009/9/main" uri="{CCE6A557-97BC-4b89-ADB6-D9C93CAAB3DF}">
      <x14:dataValidations xmlns:xm="http://schemas.microsoft.com/office/excel/2006/main" count="3">
        <x14:dataValidation type="list" allowBlank="1" showInputMessage="1" showErrorMessage="1" promptTitle="Make a Selection" prompt="Select Yes or No. If No, Please Explain" xr:uid="{A6EEF09E-86FD-4751-8DE5-3C4A6917F11B}">
          <x14:formula1>
            <xm:f>'Drop-down Reference Tables'!$A$2:$A$3</xm:f>
          </x14:formula1>
          <xm:sqref>M8:M35</xm:sqref>
        </x14:dataValidation>
        <x14:dataValidation type="list" allowBlank="1" showInputMessage="1" showErrorMessage="1" promptTitle="Select Yes or No only" prompt="Please Select Yes or No only" xr:uid="{9B22146B-A1D4-4004-88FF-1DC8B48D96D1}">
          <x14:formula1>
            <xm:f>'Drop-down Reference Tables'!$B$2:$B$3</xm:f>
          </x14:formula1>
          <xm:sqref>N8:N35</xm:sqref>
        </x14:dataValidation>
        <x14:dataValidation type="list" allowBlank="1" showInputMessage="1" showErrorMessage="1" promptTitle="Make a Selection" prompt="Click the arrow to make a selection in the drop down list. If OTHER, please include explanation." xr:uid="{77BF7710-B250-46EF-85D8-62288B46A231}">
          <x14:formula1>
            <xm:f>'Drop-down Reference Tables'!$C$2:$C$25</xm:f>
          </x14:formula1>
          <xm:sqref>O8:O35</xm:sqref>
        </x14:dataValidation>
      </x14:dataValidations>
    </ext>
  </extLst>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ADB48E6-FAE0-4A3A-8F3D-E8A65EAB424C}">
  <dimension ref="A1:AB33"/>
  <sheetViews>
    <sheetView topLeftCell="G1" zoomScale="85" zoomScaleNormal="85" workbookViewId="0">
      <pane ySplit="7" topLeftCell="A8" activePane="bottomLeft" state="frozen"/>
      <selection pane="bottomLeft" activeCell="L7" sqref="L7"/>
    </sheetView>
  </sheetViews>
  <sheetFormatPr defaultColWidth="9.140625" defaultRowHeight="15" x14ac:dyDescent="0.2"/>
  <cols>
    <col min="1" max="1" width="30.5703125" style="9" customWidth="1"/>
    <col min="2" max="2" width="22.7109375" style="9" customWidth="1"/>
    <col min="3" max="3" width="33.28515625" style="9" customWidth="1"/>
    <col min="4" max="4" width="41" style="9" customWidth="1"/>
    <col min="5" max="6" width="24" style="9" customWidth="1"/>
    <col min="7" max="8" width="16.85546875" style="9" customWidth="1"/>
    <col min="9" max="9" width="17.7109375" style="9" customWidth="1"/>
    <col min="10" max="10" width="21" style="9" customWidth="1"/>
    <col min="11" max="11" width="19" style="9" customWidth="1"/>
    <col min="12" max="12" width="31.28515625" style="9" customWidth="1"/>
    <col min="13" max="13" width="35.85546875" style="9" customWidth="1"/>
    <col min="14" max="14" width="40.5703125" style="9" customWidth="1"/>
    <col min="15" max="15" width="45.42578125" style="2" customWidth="1"/>
    <col min="16" max="16" width="56" style="2" customWidth="1"/>
    <col min="17" max="17" width="51.85546875" style="2" customWidth="1"/>
    <col min="18" max="18" width="33.42578125" style="9" customWidth="1"/>
    <col min="19" max="19" width="27.5703125" style="2" customWidth="1"/>
    <col min="20" max="20" width="32.42578125" style="9" customWidth="1"/>
    <col min="21" max="21" width="18.28515625" style="9" customWidth="1"/>
    <col min="22" max="22" width="17.85546875" style="9" customWidth="1"/>
    <col min="23" max="23" width="33.28515625" style="9" customWidth="1"/>
    <col min="24" max="24" width="21.7109375" style="9" customWidth="1"/>
    <col min="25" max="25" width="31.85546875" style="9" customWidth="1"/>
    <col min="26" max="26" width="34.5703125" style="2" customWidth="1"/>
    <col min="27" max="27" width="33.42578125" style="2" customWidth="1"/>
    <col min="28" max="28" width="30.28515625" style="2" customWidth="1"/>
    <col min="29" max="16384" width="9.140625" style="9"/>
  </cols>
  <sheetData>
    <row r="1" spans="1:28" ht="23.25" x14ac:dyDescent="0.2">
      <c r="A1" s="26" t="s">
        <v>37</v>
      </c>
      <c r="D1" s="19"/>
      <c r="E1" s="24"/>
      <c r="F1" s="24"/>
    </row>
    <row r="2" spans="1:28" x14ac:dyDescent="0.2">
      <c r="A2" s="27" t="s">
        <v>10</v>
      </c>
      <c r="B2" s="31">
        <v>46203</v>
      </c>
      <c r="C2" s="7"/>
      <c r="D2" s="6"/>
      <c r="E2" s="21"/>
      <c r="F2" s="21"/>
      <c r="G2" s="8"/>
      <c r="H2" s="8"/>
      <c r="I2" s="8"/>
      <c r="J2" s="8"/>
      <c r="K2" s="8"/>
      <c r="L2" s="8"/>
      <c r="M2" s="8"/>
      <c r="N2" s="8"/>
      <c r="O2" s="29"/>
      <c r="P2" s="29"/>
      <c r="Q2" s="29"/>
      <c r="R2" s="8"/>
    </row>
    <row r="3" spans="1:28" x14ac:dyDescent="0.2">
      <c r="A3" s="27" t="s">
        <v>11</v>
      </c>
      <c r="B3" s="25" t="s">
        <v>38</v>
      </c>
      <c r="C3" s="18"/>
      <c r="D3" s="6"/>
      <c r="E3" s="20"/>
      <c r="F3" s="20"/>
      <c r="G3" s="5"/>
      <c r="H3" s="5"/>
      <c r="I3" s="5"/>
      <c r="J3" s="5"/>
      <c r="K3" s="5"/>
      <c r="L3" s="5"/>
      <c r="M3" s="5"/>
      <c r="N3" s="5"/>
      <c r="O3" s="30"/>
      <c r="P3" s="30"/>
      <c r="Q3" s="30"/>
      <c r="R3" s="5"/>
    </row>
    <row r="4" spans="1:28" x14ac:dyDescent="0.2">
      <c r="A4" s="27" t="s">
        <v>39</v>
      </c>
      <c r="B4" s="6">
        <v>2021</v>
      </c>
      <c r="C4" s="7"/>
      <c r="D4" s="6"/>
      <c r="E4" s="20"/>
      <c r="F4" s="20"/>
      <c r="G4" s="5"/>
      <c r="H4" s="22"/>
      <c r="I4" s="22"/>
      <c r="J4" s="5"/>
      <c r="K4" s="5"/>
      <c r="L4" s="5"/>
      <c r="M4" s="5"/>
      <c r="N4" s="22"/>
      <c r="O4" s="22"/>
      <c r="P4" s="22"/>
      <c r="Q4" s="22"/>
      <c r="R4" s="5"/>
      <c r="T4" s="23"/>
    </row>
    <row r="5" spans="1:28" x14ac:dyDescent="0.2">
      <c r="A5" s="27" t="s">
        <v>40</v>
      </c>
      <c r="B5" s="25" t="s">
        <v>94</v>
      </c>
      <c r="C5" s="7"/>
      <c r="D5" s="6"/>
      <c r="E5" s="20"/>
      <c r="F5" s="20"/>
      <c r="G5" s="5"/>
      <c r="H5" s="22"/>
      <c r="I5" s="5"/>
      <c r="J5" s="5"/>
      <c r="K5" s="5"/>
      <c r="L5" s="5"/>
      <c r="M5" s="5"/>
      <c r="N5" s="5"/>
      <c r="O5" s="30"/>
      <c r="P5" s="30"/>
      <c r="Q5" s="30"/>
      <c r="R5" s="5"/>
    </row>
    <row r="6" spans="1:28" x14ac:dyDescent="0.2">
      <c r="A6" s="16"/>
      <c r="B6" s="17"/>
      <c r="C6" s="18"/>
      <c r="D6" s="6"/>
      <c r="E6" s="20"/>
      <c r="F6" s="20"/>
      <c r="G6" s="5"/>
      <c r="H6" s="5"/>
      <c r="I6" s="5"/>
      <c r="J6" s="5"/>
      <c r="K6" s="5"/>
      <c r="L6" s="5"/>
      <c r="M6" s="5"/>
      <c r="N6" s="5"/>
      <c r="O6" s="30"/>
      <c r="P6" s="30"/>
      <c r="Q6" s="30"/>
      <c r="R6" s="5"/>
    </row>
    <row r="7" spans="1:28" ht="96.75" customHeight="1" x14ac:dyDescent="0.2">
      <c r="A7" s="28" t="s">
        <v>35</v>
      </c>
      <c r="B7" s="28" t="s">
        <v>12</v>
      </c>
      <c r="C7" s="28" t="s">
        <v>13</v>
      </c>
      <c r="D7" s="28" t="s">
        <v>14</v>
      </c>
      <c r="E7" s="28" t="s">
        <v>95</v>
      </c>
      <c r="F7" s="28" t="s">
        <v>96</v>
      </c>
      <c r="G7" s="28" t="s">
        <v>29</v>
      </c>
      <c r="H7" s="28" t="s">
        <v>33</v>
      </c>
      <c r="I7" s="28" t="s">
        <v>30</v>
      </c>
      <c r="J7" s="28" t="s">
        <v>28</v>
      </c>
      <c r="K7" s="28" t="s">
        <v>31</v>
      </c>
      <c r="L7" s="35" t="s">
        <v>1006</v>
      </c>
      <c r="M7" s="28" t="s">
        <v>45</v>
      </c>
      <c r="N7" s="28" t="s">
        <v>48</v>
      </c>
      <c r="O7" s="28" t="s">
        <v>0</v>
      </c>
      <c r="P7" s="28" t="s">
        <v>46</v>
      </c>
      <c r="Q7" s="28" t="s">
        <v>47</v>
      </c>
      <c r="R7" s="28" t="s">
        <v>51</v>
      </c>
      <c r="S7" s="28" t="s">
        <v>52</v>
      </c>
      <c r="T7" s="28" t="s">
        <v>53</v>
      </c>
      <c r="U7" s="28" t="s">
        <v>32</v>
      </c>
      <c r="V7" s="28" t="s">
        <v>34</v>
      </c>
      <c r="Z7" s="9"/>
      <c r="AA7" s="9"/>
      <c r="AB7" s="9"/>
    </row>
    <row r="8" spans="1:28" ht="45" x14ac:dyDescent="0.2">
      <c r="A8" s="33" t="s">
        <v>82</v>
      </c>
      <c r="B8" s="15" t="s">
        <v>810</v>
      </c>
      <c r="C8" s="15" t="s">
        <v>811</v>
      </c>
      <c r="D8" s="15" t="s">
        <v>812</v>
      </c>
      <c r="E8" s="33" t="s">
        <v>155</v>
      </c>
      <c r="F8" s="33" t="s">
        <v>444</v>
      </c>
      <c r="G8" s="33" t="s">
        <v>445</v>
      </c>
      <c r="H8" s="33" t="s">
        <v>158</v>
      </c>
      <c r="I8" s="34">
        <v>4432265</v>
      </c>
      <c r="J8" s="34">
        <v>4124927.37</v>
      </c>
      <c r="K8" s="34">
        <v>307337.63</v>
      </c>
      <c r="L8" s="33"/>
      <c r="M8" s="33"/>
      <c r="N8" s="33"/>
      <c r="O8" s="15"/>
      <c r="P8" s="15"/>
      <c r="Q8" s="15"/>
      <c r="R8" s="33"/>
      <c r="S8" s="15"/>
      <c r="T8" s="33"/>
      <c r="U8" s="33"/>
      <c r="V8" s="33"/>
    </row>
    <row r="9" spans="1:28" ht="30" x14ac:dyDescent="0.2">
      <c r="A9" s="33" t="s">
        <v>82</v>
      </c>
      <c r="B9" s="15" t="s">
        <v>813</v>
      </c>
      <c r="C9" s="15" t="s">
        <v>814</v>
      </c>
      <c r="D9" s="15" t="s">
        <v>815</v>
      </c>
      <c r="E9" s="33" t="s">
        <v>209</v>
      </c>
      <c r="F9" s="33" t="s">
        <v>398</v>
      </c>
      <c r="G9" s="33" t="s">
        <v>399</v>
      </c>
      <c r="H9" s="33" t="s">
        <v>99</v>
      </c>
      <c r="I9" s="34">
        <v>1254920.3999999999</v>
      </c>
      <c r="J9" s="34">
        <v>0</v>
      </c>
      <c r="K9" s="34">
        <v>1254920.3999999999</v>
      </c>
      <c r="L9" s="33"/>
      <c r="M9" s="33"/>
      <c r="N9" s="33"/>
      <c r="O9" s="15"/>
      <c r="P9" s="15"/>
      <c r="Q9" s="15"/>
      <c r="R9" s="33"/>
      <c r="S9" s="15"/>
      <c r="T9" s="33"/>
      <c r="U9" s="33"/>
      <c r="V9" s="33"/>
    </row>
    <row r="10" spans="1:28" ht="45" x14ac:dyDescent="0.2">
      <c r="A10" s="33" t="s">
        <v>82</v>
      </c>
      <c r="B10" s="15" t="s">
        <v>816</v>
      </c>
      <c r="C10" s="15" t="s">
        <v>817</v>
      </c>
      <c r="D10" s="15" t="s">
        <v>818</v>
      </c>
      <c r="E10" s="33" t="s">
        <v>183</v>
      </c>
      <c r="F10" s="33" t="s">
        <v>403</v>
      </c>
      <c r="G10" s="33" t="s">
        <v>404</v>
      </c>
      <c r="H10" s="33" t="s">
        <v>135</v>
      </c>
      <c r="I10" s="34">
        <v>362088</v>
      </c>
      <c r="J10" s="34">
        <v>273664.24</v>
      </c>
      <c r="K10" s="34">
        <v>88423.76</v>
      </c>
      <c r="L10" s="33"/>
      <c r="M10" s="33"/>
      <c r="N10" s="33"/>
      <c r="O10" s="15"/>
      <c r="P10" s="15"/>
      <c r="Q10" s="15"/>
      <c r="R10" s="33"/>
      <c r="S10" s="15"/>
      <c r="T10" s="33"/>
      <c r="U10" s="33"/>
      <c r="V10" s="33"/>
    </row>
    <row r="11" spans="1:28" ht="30" x14ac:dyDescent="0.2">
      <c r="A11" s="33" t="s">
        <v>82</v>
      </c>
      <c r="B11" s="15" t="s">
        <v>816</v>
      </c>
      <c r="C11" s="15" t="s">
        <v>819</v>
      </c>
      <c r="D11" s="15" t="s">
        <v>820</v>
      </c>
      <c r="E11" s="33" t="s">
        <v>183</v>
      </c>
      <c r="F11" s="33" t="s">
        <v>413</v>
      </c>
      <c r="G11" s="33" t="s">
        <v>414</v>
      </c>
      <c r="H11" s="33" t="s">
        <v>135</v>
      </c>
      <c r="I11" s="34">
        <v>803852</v>
      </c>
      <c r="J11" s="34">
        <v>438102.41</v>
      </c>
      <c r="K11" s="34">
        <v>365749.59</v>
      </c>
      <c r="L11" s="33"/>
      <c r="M11" s="33"/>
      <c r="N11" s="33"/>
      <c r="O11" s="15"/>
      <c r="P11" s="15"/>
      <c r="Q11" s="15"/>
      <c r="R11" s="33"/>
      <c r="S11" s="15"/>
      <c r="T11" s="33"/>
      <c r="U11" s="33"/>
      <c r="V11" s="33"/>
    </row>
    <row r="12" spans="1:28" ht="30" x14ac:dyDescent="0.2">
      <c r="A12" s="33" t="s">
        <v>82</v>
      </c>
      <c r="B12" s="15" t="s">
        <v>816</v>
      </c>
      <c r="C12" s="15" t="s">
        <v>821</v>
      </c>
      <c r="D12" s="15" t="s">
        <v>822</v>
      </c>
      <c r="E12" s="33" t="s">
        <v>122</v>
      </c>
      <c r="F12" s="33" t="s">
        <v>426</v>
      </c>
      <c r="G12" s="33" t="s">
        <v>427</v>
      </c>
      <c r="H12" s="33" t="s">
        <v>135</v>
      </c>
      <c r="I12" s="34">
        <v>299231</v>
      </c>
      <c r="J12" s="34">
        <v>90845.28</v>
      </c>
      <c r="K12" s="34">
        <v>208385.72</v>
      </c>
      <c r="L12" s="33"/>
      <c r="M12" s="33"/>
      <c r="N12" s="33"/>
      <c r="O12" s="15"/>
      <c r="P12" s="15"/>
      <c r="Q12" s="15"/>
      <c r="R12" s="33"/>
      <c r="S12" s="15"/>
      <c r="T12" s="33"/>
      <c r="U12" s="33"/>
      <c r="V12" s="33"/>
    </row>
    <row r="13" spans="1:28" ht="60" x14ac:dyDescent="0.2">
      <c r="A13" s="33" t="s">
        <v>82</v>
      </c>
      <c r="B13" s="15" t="s">
        <v>823</v>
      </c>
      <c r="C13" s="15" t="s">
        <v>821</v>
      </c>
      <c r="D13" s="15" t="s">
        <v>824</v>
      </c>
      <c r="E13" s="33" t="s">
        <v>122</v>
      </c>
      <c r="F13" s="33" t="s">
        <v>410</v>
      </c>
      <c r="G13" s="33" t="s">
        <v>411</v>
      </c>
      <c r="H13" s="33" t="s">
        <v>412</v>
      </c>
      <c r="I13" s="34">
        <v>1350083</v>
      </c>
      <c r="J13" s="34">
        <v>419236.68</v>
      </c>
      <c r="K13" s="34">
        <v>930846.32</v>
      </c>
      <c r="L13" s="33"/>
      <c r="M13" s="33"/>
      <c r="N13" s="33"/>
      <c r="O13" s="15"/>
      <c r="P13" s="15"/>
      <c r="Q13" s="15"/>
      <c r="R13" s="33"/>
      <c r="S13" s="15"/>
      <c r="T13" s="33"/>
      <c r="U13" s="33"/>
      <c r="V13" s="33"/>
    </row>
    <row r="14" spans="1:28" ht="60" x14ac:dyDescent="0.2">
      <c r="A14" s="33" t="s">
        <v>82</v>
      </c>
      <c r="B14" s="15" t="s">
        <v>823</v>
      </c>
      <c r="C14" s="15" t="s">
        <v>821</v>
      </c>
      <c r="D14" s="15" t="s">
        <v>824</v>
      </c>
      <c r="E14" s="33" t="s">
        <v>122</v>
      </c>
      <c r="F14" s="33" t="s">
        <v>410</v>
      </c>
      <c r="G14" s="33" t="s">
        <v>411</v>
      </c>
      <c r="H14" s="33" t="s">
        <v>135</v>
      </c>
      <c r="I14" s="34">
        <v>4005581</v>
      </c>
      <c r="J14" s="34">
        <v>3198099.24</v>
      </c>
      <c r="K14" s="34">
        <v>807481.76</v>
      </c>
      <c r="L14" s="33"/>
      <c r="M14" s="33"/>
      <c r="N14" s="33"/>
      <c r="O14" s="15"/>
      <c r="P14" s="15"/>
      <c r="Q14" s="15"/>
      <c r="R14" s="33"/>
      <c r="S14" s="15"/>
      <c r="T14" s="33"/>
      <c r="U14" s="33"/>
      <c r="V14" s="33"/>
    </row>
    <row r="15" spans="1:28" ht="30" x14ac:dyDescent="0.2">
      <c r="A15" s="33" t="s">
        <v>82</v>
      </c>
      <c r="B15" s="15" t="s">
        <v>823</v>
      </c>
      <c r="C15" s="15" t="s">
        <v>821</v>
      </c>
      <c r="D15" s="15" t="s">
        <v>825</v>
      </c>
      <c r="E15" s="33" t="s">
        <v>122</v>
      </c>
      <c r="F15" s="33" t="s">
        <v>428</v>
      </c>
      <c r="G15" s="33" t="s">
        <v>429</v>
      </c>
      <c r="H15" s="33" t="s">
        <v>59</v>
      </c>
      <c r="I15" s="34">
        <v>708240</v>
      </c>
      <c r="J15" s="34">
        <v>0</v>
      </c>
      <c r="K15" s="34">
        <v>708240</v>
      </c>
      <c r="L15" s="33"/>
      <c r="M15" s="33"/>
      <c r="N15" s="33"/>
      <c r="O15" s="15"/>
      <c r="P15" s="15"/>
      <c r="Q15" s="15"/>
      <c r="R15" s="33"/>
      <c r="S15" s="15"/>
      <c r="T15" s="33"/>
      <c r="U15" s="33"/>
      <c r="V15" s="33"/>
    </row>
    <row r="16" spans="1:28" ht="30" x14ac:dyDescent="0.2">
      <c r="A16" s="33" t="s">
        <v>82</v>
      </c>
      <c r="B16" s="15" t="s">
        <v>823</v>
      </c>
      <c r="C16" s="15" t="s">
        <v>821</v>
      </c>
      <c r="D16" s="15" t="s">
        <v>825</v>
      </c>
      <c r="E16" s="33" t="s">
        <v>122</v>
      </c>
      <c r="F16" s="33" t="s">
        <v>428</v>
      </c>
      <c r="G16" s="33" t="s">
        <v>429</v>
      </c>
      <c r="H16" s="33" t="s">
        <v>135</v>
      </c>
      <c r="I16" s="34">
        <v>1897054</v>
      </c>
      <c r="J16" s="34">
        <v>353276.53</v>
      </c>
      <c r="K16" s="34">
        <v>1543777.47</v>
      </c>
      <c r="L16" s="33"/>
      <c r="M16" s="33"/>
      <c r="N16" s="33"/>
      <c r="O16" s="15"/>
      <c r="P16" s="15"/>
      <c r="Q16" s="15"/>
      <c r="R16" s="33"/>
      <c r="S16" s="15"/>
      <c r="T16" s="33"/>
      <c r="U16" s="33"/>
      <c r="V16" s="33"/>
    </row>
    <row r="17" spans="1:22" ht="30" x14ac:dyDescent="0.2">
      <c r="A17" s="33" t="s">
        <v>82</v>
      </c>
      <c r="B17" s="15" t="s">
        <v>826</v>
      </c>
      <c r="C17" s="15" t="s">
        <v>827</v>
      </c>
      <c r="D17" s="15" t="s">
        <v>828</v>
      </c>
      <c r="E17" s="33" t="s">
        <v>122</v>
      </c>
      <c r="F17" s="33" t="s">
        <v>408</v>
      </c>
      <c r="G17" s="33" t="s">
        <v>409</v>
      </c>
      <c r="H17" s="33" t="s">
        <v>135</v>
      </c>
      <c r="I17" s="34">
        <v>354120</v>
      </c>
      <c r="J17" s="34">
        <v>334542.46000000002</v>
      </c>
      <c r="K17" s="34">
        <v>19577.54</v>
      </c>
      <c r="L17" s="33"/>
      <c r="M17" s="33"/>
      <c r="N17" s="33"/>
      <c r="O17" s="15"/>
      <c r="P17" s="15"/>
      <c r="Q17" s="15"/>
      <c r="R17" s="33"/>
      <c r="S17" s="15"/>
      <c r="T17" s="33"/>
      <c r="U17" s="33"/>
      <c r="V17" s="33"/>
    </row>
    <row r="18" spans="1:22" ht="30" x14ac:dyDescent="0.2">
      <c r="A18" s="33" t="s">
        <v>82</v>
      </c>
      <c r="B18" s="15" t="s">
        <v>826</v>
      </c>
      <c r="C18" s="15" t="s">
        <v>821</v>
      </c>
      <c r="D18" s="15" t="s">
        <v>829</v>
      </c>
      <c r="E18" s="33" t="s">
        <v>102</v>
      </c>
      <c r="F18" s="33" t="s">
        <v>415</v>
      </c>
      <c r="G18" s="33" t="s">
        <v>416</v>
      </c>
      <c r="H18" s="33" t="s">
        <v>98</v>
      </c>
      <c r="I18" s="34">
        <v>210000</v>
      </c>
      <c r="J18" s="34">
        <v>167722.45000000001</v>
      </c>
      <c r="K18" s="34">
        <v>42277.55</v>
      </c>
      <c r="L18" s="33"/>
      <c r="M18" s="33"/>
      <c r="N18" s="33"/>
      <c r="O18" s="15"/>
      <c r="P18" s="15"/>
      <c r="Q18" s="15"/>
      <c r="R18" s="33"/>
      <c r="S18" s="15"/>
      <c r="T18" s="33"/>
      <c r="U18" s="33"/>
      <c r="V18" s="33"/>
    </row>
    <row r="19" spans="1:22" ht="30" x14ac:dyDescent="0.2">
      <c r="A19" s="33" t="s">
        <v>82</v>
      </c>
      <c r="B19" s="15" t="s">
        <v>826</v>
      </c>
      <c r="C19" s="15" t="s">
        <v>821</v>
      </c>
      <c r="D19" s="15" t="s">
        <v>830</v>
      </c>
      <c r="E19" s="33" t="s">
        <v>102</v>
      </c>
      <c r="F19" s="33" t="s">
        <v>417</v>
      </c>
      <c r="G19" s="33" t="s">
        <v>418</v>
      </c>
      <c r="H19" s="33" t="s">
        <v>98</v>
      </c>
      <c r="I19" s="34">
        <v>220000</v>
      </c>
      <c r="J19" s="34">
        <v>182006.11</v>
      </c>
      <c r="K19" s="34">
        <v>37993.89</v>
      </c>
      <c r="L19" s="33"/>
      <c r="M19" s="33"/>
      <c r="N19" s="33"/>
      <c r="O19" s="15"/>
      <c r="P19" s="15"/>
      <c r="Q19" s="15"/>
      <c r="R19" s="33"/>
      <c r="S19" s="15"/>
      <c r="T19" s="33"/>
      <c r="U19" s="33"/>
      <c r="V19" s="33"/>
    </row>
    <row r="20" spans="1:22" ht="30" x14ac:dyDescent="0.2">
      <c r="A20" s="33" t="s">
        <v>82</v>
      </c>
      <c r="B20" s="15" t="s">
        <v>826</v>
      </c>
      <c r="C20" s="15" t="s">
        <v>821</v>
      </c>
      <c r="D20" s="15" t="s">
        <v>831</v>
      </c>
      <c r="E20" s="33" t="s">
        <v>102</v>
      </c>
      <c r="F20" s="33" t="s">
        <v>419</v>
      </c>
      <c r="G20" s="33" t="s">
        <v>420</v>
      </c>
      <c r="H20" s="33" t="s">
        <v>98</v>
      </c>
      <c r="I20" s="34">
        <v>220000</v>
      </c>
      <c r="J20" s="34">
        <v>175433.49</v>
      </c>
      <c r="K20" s="34">
        <v>44566.51</v>
      </c>
      <c r="L20" s="33"/>
      <c r="M20" s="33"/>
      <c r="N20" s="33"/>
      <c r="O20" s="15"/>
      <c r="P20" s="15"/>
      <c r="Q20" s="15"/>
      <c r="R20" s="33"/>
      <c r="S20" s="15"/>
      <c r="T20" s="33"/>
      <c r="U20" s="33"/>
      <c r="V20" s="33"/>
    </row>
    <row r="21" spans="1:22" ht="30" x14ac:dyDescent="0.2">
      <c r="A21" s="33" t="s">
        <v>82</v>
      </c>
      <c r="B21" s="15" t="s">
        <v>826</v>
      </c>
      <c r="C21" s="15" t="s">
        <v>821</v>
      </c>
      <c r="D21" s="15" t="s">
        <v>832</v>
      </c>
      <c r="E21" s="33" t="s">
        <v>102</v>
      </c>
      <c r="F21" s="33" t="s">
        <v>421</v>
      </c>
      <c r="G21" s="33" t="s">
        <v>422</v>
      </c>
      <c r="H21" s="33" t="s">
        <v>98</v>
      </c>
      <c r="I21" s="34">
        <v>250000</v>
      </c>
      <c r="J21" s="34">
        <v>217957.38</v>
      </c>
      <c r="K21" s="34">
        <v>32042.62</v>
      </c>
      <c r="L21" s="33"/>
      <c r="M21" s="33"/>
      <c r="N21" s="33"/>
      <c r="O21" s="15"/>
      <c r="P21" s="15"/>
      <c r="Q21" s="15"/>
      <c r="R21" s="33"/>
      <c r="S21" s="15"/>
      <c r="T21" s="33"/>
      <c r="U21" s="33"/>
      <c r="V21" s="33"/>
    </row>
    <row r="22" spans="1:22" ht="30" x14ac:dyDescent="0.2">
      <c r="A22" s="33" t="s">
        <v>82</v>
      </c>
      <c r="B22" s="15" t="s">
        <v>826</v>
      </c>
      <c r="C22" s="15" t="s">
        <v>821</v>
      </c>
      <c r="D22" s="15" t="s">
        <v>833</v>
      </c>
      <c r="E22" s="33" t="s">
        <v>102</v>
      </c>
      <c r="F22" s="33" t="s">
        <v>423</v>
      </c>
      <c r="G22" s="33" t="s">
        <v>424</v>
      </c>
      <c r="H22" s="33" t="s">
        <v>98</v>
      </c>
      <c r="I22" s="34">
        <v>250000</v>
      </c>
      <c r="J22" s="34">
        <v>217091.61</v>
      </c>
      <c r="K22" s="34">
        <v>32908.39</v>
      </c>
      <c r="L22" s="33"/>
      <c r="M22" s="33"/>
      <c r="N22" s="33"/>
      <c r="O22" s="15"/>
      <c r="P22" s="15"/>
      <c r="Q22" s="15"/>
      <c r="R22" s="33"/>
      <c r="S22" s="15"/>
      <c r="T22" s="33"/>
      <c r="U22" s="33"/>
      <c r="V22" s="33"/>
    </row>
    <row r="23" spans="1:22" ht="75" x14ac:dyDescent="0.2">
      <c r="A23" s="33" t="s">
        <v>82</v>
      </c>
      <c r="B23" s="15" t="s">
        <v>826</v>
      </c>
      <c r="C23" s="15" t="s">
        <v>834</v>
      </c>
      <c r="D23" s="15" t="s">
        <v>835</v>
      </c>
      <c r="E23" s="33" t="s">
        <v>122</v>
      </c>
      <c r="F23" s="33" t="s">
        <v>425</v>
      </c>
      <c r="G23" s="33" t="s">
        <v>85</v>
      </c>
      <c r="H23" s="33" t="s">
        <v>135</v>
      </c>
      <c r="I23" s="34">
        <v>15300000</v>
      </c>
      <c r="J23" s="34">
        <v>15299999.98</v>
      </c>
      <c r="K23" s="34">
        <v>0.02</v>
      </c>
      <c r="L23" s="33"/>
      <c r="M23" s="33"/>
      <c r="N23" s="33"/>
      <c r="O23" s="15"/>
      <c r="P23" s="15"/>
      <c r="Q23" s="15"/>
      <c r="R23" s="33"/>
      <c r="S23" s="15"/>
      <c r="T23" s="33"/>
      <c r="U23" s="33"/>
      <c r="V23" s="33"/>
    </row>
    <row r="24" spans="1:22" ht="30" x14ac:dyDescent="0.2">
      <c r="A24" s="33" t="s">
        <v>82</v>
      </c>
      <c r="B24" s="15" t="s">
        <v>826</v>
      </c>
      <c r="C24" s="15" t="s">
        <v>821</v>
      </c>
      <c r="D24" s="15" t="s">
        <v>836</v>
      </c>
      <c r="E24" s="33" t="s">
        <v>102</v>
      </c>
      <c r="F24" s="33" t="s">
        <v>430</v>
      </c>
      <c r="G24" s="33" t="s">
        <v>431</v>
      </c>
      <c r="H24" s="33" t="s">
        <v>98</v>
      </c>
      <c r="I24" s="34">
        <v>210000</v>
      </c>
      <c r="J24" s="34">
        <v>175000</v>
      </c>
      <c r="K24" s="34">
        <v>35000</v>
      </c>
      <c r="L24" s="33"/>
      <c r="M24" s="33"/>
      <c r="N24" s="33"/>
      <c r="O24" s="15"/>
      <c r="P24" s="15"/>
      <c r="Q24" s="15"/>
      <c r="R24" s="33"/>
      <c r="S24" s="15"/>
      <c r="T24" s="33"/>
      <c r="U24" s="33"/>
      <c r="V24" s="33"/>
    </row>
    <row r="25" spans="1:22" x14ac:dyDescent="0.2">
      <c r="A25" s="33" t="s">
        <v>82</v>
      </c>
      <c r="B25" s="33" t="s">
        <v>837</v>
      </c>
      <c r="C25" s="33" t="s">
        <v>838</v>
      </c>
      <c r="D25" s="33" t="s">
        <v>839</v>
      </c>
      <c r="E25" s="33" t="s">
        <v>432</v>
      </c>
      <c r="F25" s="33" t="s">
        <v>433</v>
      </c>
      <c r="G25" s="33" t="s">
        <v>434</v>
      </c>
      <c r="H25" s="33" t="s">
        <v>84</v>
      </c>
      <c r="I25" s="34">
        <v>3447905.09</v>
      </c>
      <c r="J25" s="34">
        <v>670777.80000000005</v>
      </c>
      <c r="K25" s="34">
        <v>2777127.29</v>
      </c>
      <c r="L25" s="33"/>
      <c r="M25" s="33"/>
      <c r="N25" s="33"/>
      <c r="O25" s="15"/>
      <c r="P25" s="15"/>
      <c r="Q25" s="15"/>
      <c r="R25" s="33"/>
      <c r="S25" s="15"/>
      <c r="T25" s="33"/>
      <c r="U25" s="33"/>
      <c r="V25" s="33"/>
    </row>
    <row r="26" spans="1:22" x14ac:dyDescent="0.2">
      <c r="A26" s="33" t="s">
        <v>82</v>
      </c>
      <c r="B26" s="33" t="s">
        <v>837</v>
      </c>
      <c r="C26" s="33" t="s">
        <v>840</v>
      </c>
      <c r="D26" s="33" t="s">
        <v>841</v>
      </c>
      <c r="E26" s="33" t="s">
        <v>437</v>
      </c>
      <c r="F26" s="33" t="s">
        <v>438</v>
      </c>
      <c r="G26" s="33" t="s">
        <v>87</v>
      </c>
      <c r="H26" s="33" t="s">
        <v>167</v>
      </c>
      <c r="I26" s="34">
        <v>7963191</v>
      </c>
      <c r="J26" s="34">
        <v>6197067.71</v>
      </c>
      <c r="K26" s="34">
        <v>1766123.29</v>
      </c>
      <c r="L26" s="33"/>
      <c r="M26" s="33"/>
      <c r="N26" s="33"/>
      <c r="O26" s="15"/>
      <c r="P26" s="15"/>
      <c r="Q26" s="15"/>
      <c r="R26" s="33"/>
      <c r="S26" s="15"/>
      <c r="T26" s="33"/>
      <c r="U26" s="33"/>
      <c r="V26" s="33"/>
    </row>
    <row r="27" spans="1:22" x14ac:dyDescent="0.2">
      <c r="A27" s="33" t="s">
        <v>82</v>
      </c>
      <c r="B27" s="33" t="s">
        <v>842</v>
      </c>
      <c r="C27" s="33" t="s">
        <v>809</v>
      </c>
      <c r="D27" s="33" t="s">
        <v>843</v>
      </c>
      <c r="E27" s="33" t="s">
        <v>405</v>
      </c>
      <c r="F27" s="33" t="s">
        <v>406</v>
      </c>
      <c r="G27" s="33" t="s">
        <v>407</v>
      </c>
      <c r="H27" s="33" t="s">
        <v>63</v>
      </c>
      <c r="I27" s="34">
        <v>2661000</v>
      </c>
      <c r="J27" s="34">
        <v>0</v>
      </c>
      <c r="K27" s="34">
        <v>2661000</v>
      </c>
      <c r="L27" s="33"/>
      <c r="M27" s="33"/>
      <c r="N27" s="33"/>
      <c r="O27" s="15"/>
      <c r="P27" s="15"/>
      <c r="Q27" s="15"/>
      <c r="R27" s="33"/>
      <c r="S27" s="15"/>
      <c r="T27" s="33"/>
      <c r="U27" s="33"/>
      <c r="V27" s="33"/>
    </row>
    <row r="28" spans="1:22" x14ac:dyDescent="0.2">
      <c r="A28" s="33" t="s">
        <v>82</v>
      </c>
      <c r="B28" s="33" t="s">
        <v>842</v>
      </c>
      <c r="C28" s="33" t="s">
        <v>844</v>
      </c>
      <c r="D28" s="33" t="s">
        <v>845</v>
      </c>
      <c r="E28" s="33" t="s">
        <v>441</v>
      </c>
      <c r="F28" s="33" t="s">
        <v>442</v>
      </c>
      <c r="G28" s="33" t="s">
        <v>443</v>
      </c>
      <c r="H28" s="33" t="s">
        <v>64</v>
      </c>
      <c r="I28" s="34">
        <v>8005000</v>
      </c>
      <c r="J28" s="34">
        <v>5829296.46</v>
      </c>
      <c r="K28" s="34">
        <v>2175703.54</v>
      </c>
      <c r="L28" s="33"/>
      <c r="M28" s="33"/>
      <c r="N28" s="33"/>
      <c r="O28" s="15"/>
      <c r="P28" s="15"/>
      <c r="Q28" s="15"/>
      <c r="R28" s="33"/>
      <c r="S28" s="15"/>
      <c r="T28" s="33"/>
      <c r="U28" s="33"/>
      <c r="V28" s="33"/>
    </row>
    <row r="29" spans="1:22" x14ac:dyDescent="0.2">
      <c r="A29" s="33" t="s">
        <v>82</v>
      </c>
      <c r="B29" s="33" t="s">
        <v>842</v>
      </c>
      <c r="C29" s="33" t="s">
        <v>846</v>
      </c>
      <c r="D29" s="33" t="s">
        <v>847</v>
      </c>
      <c r="E29" s="33" t="s">
        <v>441</v>
      </c>
      <c r="F29" s="33" t="s">
        <v>448</v>
      </c>
      <c r="G29" s="33" t="s">
        <v>449</v>
      </c>
      <c r="H29" s="33" t="s">
        <v>64</v>
      </c>
      <c r="I29" s="34">
        <v>4000000</v>
      </c>
      <c r="J29" s="34">
        <v>3100674.82</v>
      </c>
      <c r="K29" s="34">
        <v>899325.18</v>
      </c>
      <c r="L29" s="33"/>
      <c r="M29" s="33"/>
      <c r="N29" s="33"/>
      <c r="O29" s="15"/>
      <c r="P29" s="15"/>
      <c r="Q29" s="15"/>
      <c r="R29" s="33"/>
      <c r="S29" s="15"/>
      <c r="T29" s="33"/>
      <c r="U29" s="33"/>
      <c r="V29" s="33"/>
    </row>
    <row r="30" spans="1:22" ht="60" x14ac:dyDescent="0.2">
      <c r="A30" s="33" t="s">
        <v>82</v>
      </c>
      <c r="B30" s="15" t="s">
        <v>848</v>
      </c>
      <c r="C30" s="15" t="s">
        <v>821</v>
      </c>
      <c r="D30" s="15" t="s">
        <v>849</v>
      </c>
      <c r="E30" s="33" t="s">
        <v>122</v>
      </c>
      <c r="F30" s="33" t="s">
        <v>439</v>
      </c>
      <c r="G30" s="33" t="s">
        <v>440</v>
      </c>
      <c r="H30" s="33" t="s">
        <v>135</v>
      </c>
      <c r="I30" s="34">
        <v>18017241.539999999</v>
      </c>
      <c r="J30" s="34">
        <v>17483968.079999998</v>
      </c>
      <c r="K30" s="34">
        <v>533273.46</v>
      </c>
      <c r="L30" s="33"/>
      <c r="M30" s="33"/>
      <c r="N30" s="33"/>
      <c r="O30" s="15"/>
      <c r="P30" s="15"/>
      <c r="Q30" s="15"/>
      <c r="R30" s="33"/>
      <c r="S30" s="15"/>
      <c r="T30" s="33"/>
      <c r="U30" s="33"/>
      <c r="V30" s="33"/>
    </row>
    <row r="31" spans="1:22" ht="60" x14ac:dyDescent="0.2">
      <c r="A31" s="33" t="s">
        <v>82</v>
      </c>
      <c r="B31" s="15" t="s">
        <v>848</v>
      </c>
      <c r="C31" s="15" t="s">
        <v>850</v>
      </c>
      <c r="D31" s="15" t="s">
        <v>851</v>
      </c>
      <c r="E31" s="33" t="s">
        <v>161</v>
      </c>
      <c r="F31" s="33" t="s">
        <v>446</v>
      </c>
      <c r="G31" s="33" t="s">
        <v>447</v>
      </c>
      <c r="H31" s="33" t="s">
        <v>90</v>
      </c>
      <c r="I31" s="34">
        <v>1950000</v>
      </c>
      <c r="J31" s="34">
        <v>1752110.63</v>
      </c>
      <c r="K31" s="34">
        <v>197889.37</v>
      </c>
      <c r="L31" s="33"/>
      <c r="M31" s="33"/>
      <c r="N31" s="33"/>
      <c r="O31" s="15"/>
      <c r="P31" s="15"/>
      <c r="Q31" s="15"/>
      <c r="R31" s="33"/>
      <c r="S31" s="15"/>
      <c r="T31" s="33"/>
      <c r="U31" s="33"/>
      <c r="V31" s="33"/>
    </row>
    <row r="32" spans="1:22" ht="45" x14ac:dyDescent="0.2">
      <c r="A32" s="33" t="s">
        <v>82</v>
      </c>
      <c r="B32" s="15" t="s">
        <v>816</v>
      </c>
      <c r="C32" s="15" t="s">
        <v>852</v>
      </c>
      <c r="D32" s="15" t="s">
        <v>853</v>
      </c>
      <c r="E32" s="33" t="s">
        <v>400</v>
      </c>
      <c r="F32" s="33" t="s">
        <v>401</v>
      </c>
      <c r="G32" s="33" t="s">
        <v>402</v>
      </c>
      <c r="H32" s="33" t="s">
        <v>135</v>
      </c>
      <c r="I32" s="34">
        <v>779064</v>
      </c>
      <c r="J32" s="34">
        <v>225405.24</v>
      </c>
      <c r="K32" s="34">
        <v>553658.76</v>
      </c>
      <c r="L32" s="33"/>
      <c r="M32" s="33"/>
      <c r="N32" s="33"/>
      <c r="O32" s="15"/>
      <c r="P32" s="15"/>
      <c r="Q32" s="15"/>
      <c r="R32" s="33"/>
      <c r="S32" s="15"/>
      <c r="T32" s="33"/>
      <c r="U32" s="33"/>
      <c r="V32" s="33"/>
    </row>
    <row r="33" spans="1:22" ht="60" x14ac:dyDescent="0.2">
      <c r="A33" s="33" t="s">
        <v>82</v>
      </c>
      <c r="B33" s="15" t="s">
        <v>854</v>
      </c>
      <c r="C33" s="15" t="s">
        <v>855</v>
      </c>
      <c r="D33" s="15" t="s">
        <v>856</v>
      </c>
      <c r="E33" s="33" t="s">
        <v>400</v>
      </c>
      <c r="F33" s="33" t="s">
        <v>435</v>
      </c>
      <c r="G33" s="33" t="s">
        <v>436</v>
      </c>
      <c r="H33" s="33" t="s">
        <v>135</v>
      </c>
      <c r="I33" s="34">
        <v>684337</v>
      </c>
      <c r="J33" s="34">
        <v>417956.51</v>
      </c>
      <c r="K33" s="34">
        <v>266380.49</v>
      </c>
      <c r="L33" s="33"/>
      <c r="M33" s="33"/>
      <c r="N33" s="33"/>
      <c r="O33" s="15"/>
      <c r="P33" s="15"/>
      <c r="Q33" s="15"/>
      <c r="R33" s="33"/>
      <c r="S33" s="15"/>
      <c r="T33" s="33"/>
      <c r="U33" s="33"/>
      <c r="V33" s="33"/>
    </row>
  </sheetData>
  <autoFilter ref="A7:T7" xr:uid="{E0232D0E-9F2F-40F5-8487-AC9874D47172}"/>
  <sortState xmlns:xlrd2="http://schemas.microsoft.com/office/spreadsheetml/2017/richdata2" ref="A8:L33">
    <sortCondition ref="F8:F33"/>
  </sortState>
  <dataValidations count="1">
    <dataValidation allowBlank="1" showInputMessage="1" showErrorMessage="1" promptTitle="For Examples:" prompt="See CWA Instructions at https://dot.ca.gov/programs/local-assistance/projects/cooperative-work-agreement-cwa" sqref="P8:Q33" xr:uid="{71B9285C-FBE2-4424-90F5-71BC1556139A}"/>
  </dataValidations>
  <pageMargins left="0.7" right="0.7" top="0.75" bottom="0.75" header="0.3" footer="0.3"/>
  <pageSetup orientation="portrait" r:id="rId1"/>
  <extLst>
    <ext xmlns:x14="http://schemas.microsoft.com/office/spreadsheetml/2009/9/main" uri="{CCE6A557-97BC-4b89-ADB6-D9C93CAAB3DF}">
      <x14:dataValidations xmlns:xm="http://schemas.microsoft.com/office/excel/2006/main" count="3">
        <x14:dataValidation type="list" allowBlank="1" showInputMessage="1" showErrorMessage="1" promptTitle="Make a Selection" prompt="Select Yes or No. If No, Please Explain" xr:uid="{32747BA5-A936-4553-99FE-E85ED7EB0CC7}">
          <x14:formula1>
            <xm:f>'Drop-down Reference Tables'!$A$2:$A$3</xm:f>
          </x14:formula1>
          <xm:sqref>M8:M33</xm:sqref>
        </x14:dataValidation>
        <x14:dataValidation type="list" allowBlank="1" showInputMessage="1" showErrorMessage="1" promptTitle="Select Yes or No only" prompt="Please Select Yes or No only" xr:uid="{2DD4C2ED-E013-472E-A7D9-1703FCC711E4}">
          <x14:formula1>
            <xm:f>'Drop-down Reference Tables'!$B$2:$B$3</xm:f>
          </x14:formula1>
          <xm:sqref>N8:N33</xm:sqref>
        </x14:dataValidation>
        <x14:dataValidation type="list" allowBlank="1" showInputMessage="1" showErrorMessage="1" promptTitle="Make a Selection" prompt="Click the arrow to make a selection in the drop down list. If OTHER, please include explanation." xr:uid="{3D62F4AF-B8A4-4D2D-8C87-51333CBD94E4}">
          <x14:formula1>
            <xm:f>'Drop-down Reference Tables'!$C$2:$C$25</xm:f>
          </x14:formula1>
          <xm:sqref>O8:O33</xm:sqref>
        </x14:dataValidation>
      </x14:dataValidations>
    </ext>
  </extLst>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BA9B711-4298-47FF-AB54-D69DD839BB9F}">
  <dimension ref="A1:AB8"/>
  <sheetViews>
    <sheetView topLeftCell="G1" zoomScale="85" zoomScaleNormal="85" workbookViewId="0">
      <pane ySplit="7" topLeftCell="A8" activePane="bottomLeft" state="frozen"/>
      <selection pane="bottomLeft" activeCell="L7" sqref="L7"/>
    </sheetView>
  </sheetViews>
  <sheetFormatPr defaultColWidth="9.140625" defaultRowHeight="15" x14ac:dyDescent="0.2"/>
  <cols>
    <col min="1" max="1" width="30.5703125" style="9" customWidth="1"/>
    <col min="2" max="2" width="22.7109375" style="9" customWidth="1"/>
    <col min="3" max="3" width="33.28515625" style="9" customWidth="1"/>
    <col min="4" max="4" width="41" style="9" customWidth="1"/>
    <col min="5" max="6" width="24" style="9" customWidth="1"/>
    <col min="7" max="8" width="16.85546875" style="9" customWidth="1"/>
    <col min="9" max="9" width="17.7109375" style="9" customWidth="1"/>
    <col min="10" max="10" width="21" style="9" customWidth="1"/>
    <col min="11" max="11" width="19" style="9" customWidth="1"/>
    <col min="12" max="12" width="29.7109375" style="9" customWidth="1"/>
    <col min="13" max="13" width="35.85546875" style="9" customWidth="1"/>
    <col min="14" max="14" width="40.5703125" style="9" customWidth="1"/>
    <col min="15" max="15" width="45.42578125" style="2" customWidth="1"/>
    <col min="16" max="16" width="56" style="2" customWidth="1"/>
    <col min="17" max="17" width="51.85546875" style="2" customWidth="1"/>
    <col min="18" max="18" width="33.42578125" style="9" customWidth="1"/>
    <col min="19" max="19" width="27.5703125" style="2" customWidth="1"/>
    <col min="20" max="20" width="32.42578125" style="9" customWidth="1"/>
    <col min="21" max="21" width="18.28515625" style="9" customWidth="1"/>
    <col min="22" max="22" width="17.85546875" style="9" customWidth="1"/>
    <col min="23" max="23" width="33.28515625" style="9" customWidth="1"/>
    <col min="24" max="24" width="21.7109375" style="9" customWidth="1"/>
    <col min="25" max="25" width="31.85546875" style="9" customWidth="1"/>
    <col min="26" max="26" width="34.5703125" style="2" customWidth="1"/>
    <col min="27" max="27" width="33.42578125" style="2" customWidth="1"/>
    <col min="28" max="28" width="30.28515625" style="2" customWidth="1"/>
    <col min="29" max="16384" width="9.140625" style="9"/>
  </cols>
  <sheetData>
    <row r="1" spans="1:28" ht="23.25" x14ac:dyDescent="0.2">
      <c r="A1" s="26" t="s">
        <v>37</v>
      </c>
      <c r="D1" s="19"/>
      <c r="E1" s="24"/>
      <c r="F1" s="24"/>
    </row>
    <row r="2" spans="1:28" x14ac:dyDescent="0.2">
      <c r="A2" s="27" t="s">
        <v>10</v>
      </c>
      <c r="B2" s="31">
        <v>46203</v>
      </c>
      <c r="C2" s="7"/>
      <c r="D2" s="6"/>
      <c r="E2" s="21"/>
      <c r="F2" s="21"/>
      <c r="G2" s="8"/>
      <c r="H2" s="8"/>
      <c r="I2" s="8"/>
      <c r="J2" s="8"/>
      <c r="K2" s="8"/>
      <c r="L2" s="8"/>
      <c r="M2" s="8"/>
      <c r="N2" s="8"/>
      <c r="O2" s="29"/>
      <c r="P2" s="29"/>
      <c r="Q2" s="29"/>
      <c r="R2" s="8"/>
    </row>
    <row r="3" spans="1:28" x14ac:dyDescent="0.2">
      <c r="A3" s="27" t="s">
        <v>11</v>
      </c>
      <c r="B3" s="25" t="s">
        <v>38</v>
      </c>
      <c r="C3" s="18"/>
      <c r="D3" s="6"/>
      <c r="E3" s="20"/>
      <c r="F3" s="20"/>
      <c r="G3" s="5"/>
      <c r="H3" s="5"/>
      <c r="I3" s="5"/>
      <c r="J3" s="5"/>
      <c r="K3" s="5"/>
      <c r="L3" s="5"/>
      <c r="M3" s="5"/>
      <c r="N3" s="5"/>
      <c r="O3" s="30"/>
      <c r="P3" s="30"/>
      <c r="Q3" s="30"/>
      <c r="R3" s="5"/>
    </row>
    <row r="4" spans="1:28" x14ac:dyDescent="0.2">
      <c r="A4" s="27" t="s">
        <v>39</v>
      </c>
      <c r="B4" s="6">
        <v>2021</v>
      </c>
      <c r="C4" s="7"/>
      <c r="D4" s="6"/>
      <c r="E4" s="20"/>
      <c r="F4" s="20"/>
      <c r="G4" s="5"/>
      <c r="H4" s="22"/>
      <c r="I4" s="22"/>
      <c r="J4" s="5"/>
      <c r="K4" s="5"/>
      <c r="L4" s="5"/>
      <c r="M4" s="5"/>
      <c r="N4" s="22"/>
      <c r="O4" s="22"/>
      <c r="P4" s="22"/>
      <c r="Q4" s="22"/>
      <c r="R4" s="5"/>
      <c r="T4" s="23"/>
    </row>
    <row r="5" spans="1:28" x14ac:dyDescent="0.2">
      <c r="A5" s="27" t="s">
        <v>40</v>
      </c>
      <c r="B5" s="25" t="s">
        <v>94</v>
      </c>
      <c r="C5" s="7"/>
      <c r="D5" s="6"/>
      <c r="E5" s="20"/>
      <c r="F5" s="20"/>
      <c r="G5" s="5"/>
      <c r="H5" s="22"/>
      <c r="I5" s="5"/>
      <c r="J5" s="5"/>
      <c r="K5" s="5"/>
      <c r="L5" s="5"/>
      <c r="M5" s="5"/>
      <c r="N5" s="5"/>
      <c r="O5" s="30"/>
      <c r="P5" s="30"/>
      <c r="Q5" s="30"/>
      <c r="R5" s="5"/>
    </row>
    <row r="6" spans="1:28" x14ac:dyDescent="0.2">
      <c r="A6" s="16"/>
      <c r="B6" s="17"/>
      <c r="C6" s="18"/>
      <c r="D6" s="6"/>
      <c r="E6" s="20"/>
      <c r="F6" s="20"/>
      <c r="G6" s="5"/>
      <c r="H6" s="5"/>
      <c r="I6" s="5"/>
      <c r="J6" s="5"/>
      <c r="K6" s="5"/>
      <c r="L6" s="5"/>
      <c r="M6" s="5"/>
      <c r="N6" s="5"/>
      <c r="O6" s="30"/>
      <c r="P6" s="30"/>
      <c r="Q6" s="30"/>
      <c r="R6" s="5"/>
    </row>
    <row r="7" spans="1:28" ht="96.75" customHeight="1" x14ac:dyDescent="0.2">
      <c r="A7" s="28" t="s">
        <v>35</v>
      </c>
      <c r="B7" s="28" t="s">
        <v>12</v>
      </c>
      <c r="C7" s="28" t="s">
        <v>13</v>
      </c>
      <c r="D7" s="28" t="s">
        <v>14</v>
      </c>
      <c r="E7" s="28" t="s">
        <v>95</v>
      </c>
      <c r="F7" s="28" t="s">
        <v>96</v>
      </c>
      <c r="G7" s="28" t="s">
        <v>29</v>
      </c>
      <c r="H7" s="28" t="s">
        <v>33</v>
      </c>
      <c r="I7" s="28" t="s">
        <v>30</v>
      </c>
      <c r="J7" s="28" t="s">
        <v>28</v>
      </c>
      <c r="K7" s="28" t="s">
        <v>31</v>
      </c>
      <c r="L7" s="35" t="s">
        <v>1006</v>
      </c>
      <c r="M7" s="28" t="s">
        <v>45</v>
      </c>
      <c r="N7" s="28" t="s">
        <v>48</v>
      </c>
      <c r="O7" s="28" t="s">
        <v>0</v>
      </c>
      <c r="P7" s="28" t="s">
        <v>46</v>
      </c>
      <c r="Q7" s="28" t="s">
        <v>47</v>
      </c>
      <c r="R7" s="28" t="s">
        <v>51</v>
      </c>
      <c r="S7" s="28" t="s">
        <v>52</v>
      </c>
      <c r="T7" s="28" t="s">
        <v>53</v>
      </c>
      <c r="U7" s="28" t="s">
        <v>32</v>
      </c>
      <c r="V7" s="28" t="s">
        <v>34</v>
      </c>
      <c r="Z7" s="9"/>
      <c r="AA7" s="9"/>
      <c r="AB7" s="9"/>
    </row>
    <row r="8" spans="1:28" ht="45" x14ac:dyDescent="0.2">
      <c r="A8" s="33" t="s">
        <v>97</v>
      </c>
      <c r="B8" s="33" t="s">
        <v>1003</v>
      </c>
      <c r="C8" s="15" t="s">
        <v>1004</v>
      </c>
      <c r="D8" s="15" t="s">
        <v>1005</v>
      </c>
      <c r="E8" s="33" t="s">
        <v>161</v>
      </c>
      <c r="F8" s="33" t="s">
        <v>450</v>
      </c>
      <c r="G8" s="33" t="s">
        <v>451</v>
      </c>
      <c r="H8" s="33" t="s">
        <v>167</v>
      </c>
      <c r="I8" s="34">
        <v>556457</v>
      </c>
      <c r="J8" s="34">
        <v>520354.91</v>
      </c>
      <c r="K8" s="34">
        <v>36102.089999999997</v>
      </c>
      <c r="L8" s="33"/>
      <c r="M8" s="33"/>
      <c r="N8" s="33"/>
      <c r="O8" s="15"/>
      <c r="P8" s="15"/>
      <c r="Q8" s="15"/>
      <c r="R8" s="33"/>
      <c r="S8" s="15"/>
      <c r="T8" s="33"/>
      <c r="U8" s="33"/>
      <c r="V8" s="33"/>
    </row>
  </sheetData>
  <autoFilter ref="A7:T7" xr:uid="{E0232D0E-9F2F-40F5-8487-AC9874D47172}"/>
  <dataValidations count="1">
    <dataValidation allowBlank="1" showInputMessage="1" showErrorMessage="1" promptTitle="For Examples:" prompt="See CWA Instructions at https://dot.ca.gov/programs/local-assistance/projects/cooperative-work-agreement-cwa" sqref="P8:Q8" xr:uid="{896961A1-E3BC-4404-B891-A89414FB77AD}"/>
  </dataValidations>
  <pageMargins left="0.7" right="0.7" top="0.75" bottom="0.75" header="0.3" footer="0.3"/>
  <pageSetup orientation="portrait" r:id="rId1"/>
  <extLst>
    <ext xmlns:x14="http://schemas.microsoft.com/office/spreadsheetml/2009/9/main" uri="{CCE6A557-97BC-4b89-ADB6-D9C93CAAB3DF}">
      <x14:dataValidations xmlns:xm="http://schemas.microsoft.com/office/excel/2006/main" count="3">
        <x14:dataValidation type="list" allowBlank="1" showInputMessage="1" showErrorMessage="1" promptTitle="Make a Selection" prompt="Select Yes or No. If No, Please Explain" xr:uid="{FAD78308-D02A-44CA-985F-C5E6FF997570}">
          <x14:formula1>
            <xm:f>'Drop-down Reference Tables'!$A$2:$A$3</xm:f>
          </x14:formula1>
          <xm:sqref>M8</xm:sqref>
        </x14:dataValidation>
        <x14:dataValidation type="list" allowBlank="1" showInputMessage="1" showErrorMessage="1" promptTitle="Select Yes or No only" prompt="Please Select Yes or No only" xr:uid="{AD0CD0EA-EE81-4AB1-BC95-C10628D11300}">
          <x14:formula1>
            <xm:f>'Drop-down Reference Tables'!$B$2:$B$3</xm:f>
          </x14:formula1>
          <xm:sqref>N8</xm:sqref>
        </x14:dataValidation>
        <x14:dataValidation type="list" allowBlank="1" showInputMessage="1" showErrorMessage="1" promptTitle="Make a Selection" prompt="Click the arrow to make a selection in the drop down list. If OTHER, please include explanation." xr:uid="{4D607E94-AA76-4191-AB49-62B57812608A}">
          <x14:formula1>
            <xm:f>'Drop-down Reference Tables'!$C$2:$C$25</xm:f>
          </x14:formula1>
          <xm:sqref>O8</xm:sqref>
        </x14:dataValidation>
      </x14:dataValidations>
    </ext>
  </extLst>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C1AD38E-A534-4301-8AE3-14A04EB5DF62}">
  <dimension ref="A1:AB33"/>
  <sheetViews>
    <sheetView topLeftCell="G1" zoomScale="85" zoomScaleNormal="85" workbookViewId="0">
      <pane ySplit="7" topLeftCell="A8" activePane="bottomLeft" state="frozen"/>
      <selection pane="bottomLeft" activeCell="L7" sqref="L7"/>
    </sheetView>
  </sheetViews>
  <sheetFormatPr defaultColWidth="9.140625" defaultRowHeight="15" x14ac:dyDescent="0.2"/>
  <cols>
    <col min="1" max="1" width="30.5703125" style="9" customWidth="1"/>
    <col min="2" max="2" width="22.7109375" style="9" customWidth="1"/>
    <col min="3" max="3" width="33.28515625" style="9" customWidth="1"/>
    <col min="4" max="4" width="41" style="9" customWidth="1"/>
    <col min="5" max="6" width="24" style="9" customWidth="1"/>
    <col min="7" max="8" width="16.85546875" style="9" customWidth="1"/>
    <col min="9" max="9" width="17.7109375" style="9" customWidth="1"/>
    <col min="10" max="10" width="21" style="9" customWidth="1"/>
    <col min="11" max="11" width="19" style="9" customWidth="1"/>
    <col min="12" max="12" width="34" style="9" customWidth="1"/>
    <col min="13" max="13" width="35.85546875" style="9" customWidth="1"/>
    <col min="14" max="14" width="40.5703125" style="9" customWidth="1"/>
    <col min="15" max="15" width="45.42578125" style="2" customWidth="1"/>
    <col min="16" max="16" width="56" style="2" customWidth="1"/>
    <col min="17" max="17" width="51.85546875" style="2" customWidth="1"/>
    <col min="18" max="18" width="33.42578125" style="9" customWidth="1"/>
    <col min="19" max="19" width="27.5703125" style="2" customWidth="1"/>
    <col min="20" max="20" width="32.42578125" style="9" customWidth="1"/>
    <col min="21" max="21" width="18.28515625" style="9" customWidth="1"/>
    <col min="22" max="22" width="17.85546875" style="9" customWidth="1"/>
    <col min="23" max="23" width="33.28515625" style="9" customWidth="1"/>
    <col min="24" max="24" width="21.7109375" style="9" customWidth="1"/>
    <col min="25" max="25" width="31.85546875" style="9" customWidth="1"/>
    <col min="26" max="26" width="34.5703125" style="2" customWidth="1"/>
    <col min="27" max="27" width="33.42578125" style="2" customWidth="1"/>
    <col min="28" max="28" width="30.28515625" style="2" customWidth="1"/>
    <col min="29" max="16384" width="9.140625" style="9"/>
  </cols>
  <sheetData>
    <row r="1" spans="1:28" ht="23.25" x14ac:dyDescent="0.2">
      <c r="A1" s="26" t="s">
        <v>37</v>
      </c>
      <c r="D1" s="19"/>
      <c r="E1" s="24"/>
      <c r="F1" s="24"/>
    </row>
    <row r="2" spans="1:28" x14ac:dyDescent="0.2">
      <c r="A2" s="27" t="s">
        <v>10</v>
      </c>
      <c r="B2" s="31">
        <v>46203</v>
      </c>
      <c r="C2" s="7"/>
      <c r="D2" s="6"/>
      <c r="E2" s="21"/>
      <c r="F2" s="21"/>
      <c r="G2" s="8"/>
      <c r="H2" s="8"/>
      <c r="I2" s="8"/>
      <c r="J2" s="8"/>
      <c r="K2" s="8"/>
      <c r="L2" s="8"/>
      <c r="M2" s="8"/>
      <c r="N2" s="8"/>
      <c r="O2" s="29"/>
      <c r="P2" s="29"/>
      <c r="Q2" s="29"/>
      <c r="R2" s="8"/>
    </row>
    <row r="3" spans="1:28" x14ac:dyDescent="0.2">
      <c r="A3" s="27" t="s">
        <v>11</v>
      </c>
      <c r="B3" s="25" t="s">
        <v>38</v>
      </c>
      <c r="C3" s="18"/>
      <c r="D3" s="6"/>
      <c r="E3" s="20"/>
      <c r="F3" s="20"/>
      <c r="G3" s="5"/>
      <c r="H3" s="5"/>
      <c r="I3" s="5"/>
      <c r="J3" s="5"/>
      <c r="K3" s="5"/>
      <c r="L3" s="5"/>
      <c r="M3" s="5"/>
      <c r="N3" s="5"/>
      <c r="O3" s="30"/>
      <c r="P3" s="30"/>
      <c r="Q3" s="30"/>
      <c r="R3" s="5"/>
    </row>
    <row r="4" spans="1:28" x14ac:dyDescent="0.2">
      <c r="A4" s="27" t="s">
        <v>39</v>
      </c>
      <c r="B4" s="6">
        <v>2021</v>
      </c>
      <c r="C4" s="7"/>
      <c r="D4" s="6"/>
      <c r="E4" s="20"/>
      <c r="F4" s="20"/>
      <c r="G4" s="5"/>
      <c r="H4" s="22"/>
      <c r="I4" s="22"/>
      <c r="J4" s="5"/>
      <c r="K4" s="5"/>
      <c r="L4" s="5"/>
      <c r="M4" s="5"/>
      <c r="N4" s="22"/>
      <c r="O4" s="22"/>
      <c r="P4" s="22"/>
      <c r="Q4" s="22"/>
      <c r="R4" s="5"/>
      <c r="T4" s="23"/>
    </row>
    <row r="5" spans="1:28" x14ac:dyDescent="0.2">
      <c r="A5" s="27" t="s">
        <v>40</v>
      </c>
      <c r="B5" s="25" t="s">
        <v>94</v>
      </c>
      <c r="C5" s="7"/>
      <c r="D5" s="6"/>
      <c r="E5" s="20"/>
      <c r="F5" s="20"/>
      <c r="G5" s="5"/>
      <c r="H5" s="22"/>
      <c r="I5" s="5"/>
      <c r="J5" s="5"/>
      <c r="K5" s="5"/>
      <c r="L5" s="5"/>
      <c r="M5" s="5"/>
      <c r="N5" s="5"/>
      <c r="O5" s="30"/>
      <c r="P5" s="30"/>
      <c r="Q5" s="30"/>
      <c r="R5" s="5"/>
    </row>
    <row r="6" spans="1:28" x14ac:dyDescent="0.2">
      <c r="A6" s="16"/>
      <c r="B6" s="17"/>
      <c r="C6" s="18"/>
      <c r="D6" s="6"/>
      <c r="E6" s="20"/>
      <c r="F6" s="20"/>
      <c r="G6" s="5"/>
      <c r="H6" s="5"/>
      <c r="I6" s="5"/>
      <c r="J6" s="5"/>
      <c r="K6" s="5"/>
      <c r="L6" s="5"/>
      <c r="M6" s="5"/>
      <c r="N6" s="5"/>
      <c r="O6" s="30"/>
      <c r="P6" s="30"/>
      <c r="Q6" s="30"/>
      <c r="R6" s="5"/>
    </row>
    <row r="7" spans="1:28" ht="96.75" customHeight="1" x14ac:dyDescent="0.2">
      <c r="A7" s="28" t="s">
        <v>35</v>
      </c>
      <c r="B7" s="28" t="s">
        <v>12</v>
      </c>
      <c r="C7" s="28" t="s">
        <v>13</v>
      </c>
      <c r="D7" s="28" t="s">
        <v>14</v>
      </c>
      <c r="E7" s="28" t="s">
        <v>95</v>
      </c>
      <c r="F7" s="28" t="s">
        <v>96</v>
      </c>
      <c r="G7" s="28" t="s">
        <v>29</v>
      </c>
      <c r="H7" s="28" t="s">
        <v>33</v>
      </c>
      <c r="I7" s="28" t="s">
        <v>30</v>
      </c>
      <c r="J7" s="28" t="s">
        <v>28</v>
      </c>
      <c r="K7" s="28" t="s">
        <v>31</v>
      </c>
      <c r="L7" s="35" t="s">
        <v>1006</v>
      </c>
      <c r="M7" s="28" t="s">
        <v>45</v>
      </c>
      <c r="N7" s="28" t="s">
        <v>48</v>
      </c>
      <c r="O7" s="28" t="s">
        <v>0</v>
      </c>
      <c r="P7" s="28" t="s">
        <v>46</v>
      </c>
      <c r="Q7" s="28" t="s">
        <v>47</v>
      </c>
      <c r="R7" s="28" t="s">
        <v>51</v>
      </c>
      <c r="S7" s="28" t="s">
        <v>52</v>
      </c>
      <c r="T7" s="28" t="s">
        <v>53</v>
      </c>
      <c r="U7" s="28" t="s">
        <v>32</v>
      </c>
      <c r="V7" s="28" t="s">
        <v>34</v>
      </c>
      <c r="Z7" s="9"/>
      <c r="AA7" s="9"/>
      <c r="AB7" s="9"/>
    </row>
    <row r="8" spans="1:28" ht="30" x14ac:dyDescent="0.2">
      <c r="A8" s="33" t="s">
        <v>88</v>
      </c>
      <c r="B8" s="15" t="s">
        <v>857</v>
      </c>
      <c r="C8" s="15" t="s">
        <v>858</v>
      </c>
      <c r="D8" s="15" t="s">
        <v>865</v>
      </c>
      <c r="E8" s="33" t="s">
        <v>161</v>
      </c>
      <c r="F8" s="33" t="s">
        <v>481</v>
      </c>
      <c r="G8" s="33" t="s">
        <v>482</v>
      </c>
      <c r="H8" s="33" t="s">
        <v>64</v>
      </c>
      <c r="I8" s="34">
        <v>47250</v>
      </c>
      <c r="J8" s="34">
        <v>46584.480000000003</v>
      </c>
      <c r="K8" s="34">
        <v>665.52</v>
      </c>
      <c r="L8" s="33"/>
      <c r="M8" s="33"/>
      <c r="N8" s="33"/>
      <c r="O8" s="15"/>
      <c r="P8" s="15"/>
      <c r="Q8" s="15"/>
      <c r="R8" s="33"/>
      <c r="S8" s="15"/>
      <c r="T8" s="33"/>
      <c r="U8" s="33"/>
      <c r="V8" s="33"/>
    </row>
    <row r="9" spans="1:28" ht="30" x14ac:dyDescent="0.2">
      <c r="A9" s="33" t="s">
        <v>88</v>
      </c>
      <c r="B9" s="15" t="s">
        <v>857</v>
      </c>
      <c r="C9" s="15" t="s">
        <v>858</v>
      </c>
      <c r="D9" s="15" t="s">
        <v>859</v>
      </c>
      <c r="E9" s="33" t="s">
        <v>161</v>
      </c>
      <c r="F9" s="33" t="s">
        <v>486</v>
      </c>
      <c r="G9" s="33" t="s">
        <v>487</v>
      </c>
      <c r="H9" s="33" t="s">
        <v>167</v>
      </c>
      <c r="I9" s="34">
        <v>63000</v>
      </c>
      <c r="J9" s="34">
        <v>39151.5</v>
      </c>
      <c r="K9" s="34">
        <v>23848.5</v>
      </c>
      <c r="L9" s="33"/>
      <c r="M9" s="33"/>
      <c r="N9" s="33"/>
      <c r="O9" s="15"/>
      <c r="P9" s="15"/>
      <c r="Q9" s="15"/>
      <c r="R9" s="33"/>
      <c r="S9" s="15"/>
      <c r="T9" s="33"/>
      <c r="U9" s="33"/>
      <c r="V9" s="33"/>
    </row>
    <row r="10" spans="1:28" ht="60" x14ac:dyDescent="0.2">
      <c r="A10" s="33" t="s">
        <v>88</v>
      </c>
      <c r="B10" s="15" t="s">
        <v>857</v>
      </c>
      <c r="C10" s="15" t="s">
        <v>860</v>
      </c>
      <c r="D10" s="15" t="s">
        <v>861</v>
      </c>
      <c r="E10" s="33" t="s">
        <v>483</v>
      </c>
      <c r="F10" s="33" t="s">
        <v>488</v>
      </c>
      <c r="G10" s="33" t="s">
        <v>489</v>
      </c>
      <c r="H10" s="33" t="s">
        <v>68</v>
      </c>
      <c r="I10" s="34">
        <v>122500</v>
      </c>
      <c r="J10" s="34">
        <v>4900</v>
      </c>
      <c r="K10" s="34">
        <v>117600</v>
      </c>
      <c r="L10" s="33"/>
      <c r="M10" s="33"/>
      <c r="N10" s="33"/>
      <c r="O10" s="15"/>
      <c r="P10" s="15"/>
      <c r="Q10" s="15"/>
      <c r="R10" s="33"/>
      <c r="S10" s="15"/>
      <c r="T10" s="33"/>
      <c r="U10" s="33"/>
      <c r="V10" s="33"/>
    </row>
    <row r="11" spans="1:28" ht="30" x14ac:dyDescent="0.2">
      <c r="A11" s="33" t="s">
        <v>88</v>
      </c>
      <c r="B11" s="15" t="s">
        <v>857</v>
      </c>
      <c r="C11" s="15" t="s">
        <v>862</v>
      </c>
      <c r="D11" s="15" t="s">
        <v>861</v>
      </c>
      <c r="E11" s="33" t="s">
        <v>483</v>
      </c>
      <c r="F11" s="33" t="s">
        <v>490</v>
      </c>
      <c r="G11" s="33" t="s">
        <v>491</v>
      </c>
      <c r="H11" s="33" t="s">
        <v>64</v>
      </c>
      <c r="I11" s="34">
        <v>150000</v>
      </c>
      <c r="J11" s="34">
        <v>74900</v>
      </c>
      <c r="K11" s="34">
        <v>75100</v>
      </c>
      <c r="L11" s="33"/>
      <c r="M11" s="33"/>
      <c r="N11" s="33"/>
      <c r="O11" s="15"/>
      <c r="P11" s="15"/>
      <c r="Q11" s="15"/>
      <c r="R11" s="33"/>
      <c r="S11" s="15"/>
      <c r="T11" s="33"/>
      <c r="U11" s="33"/>
      <c r="V11" s="33"/>
    </row>
    <row r="12" spans="1:28" ht="45" x14ac:dyDescent="0.2">
      <c r="A12" s="33" t="s">
        <v>88</v>
      </c>
      <c r="B12" s="15" t="s">
        <v>857</v>
      </c>
      <c r="C12" s="15" t="s">
        <v>863</v>
      </c>
      <c r="D12" s="15" t="s">
        <v>864</v>
      </c>
      <c r="E12" s="33" t="s">
        <v>144</v>
      </c>
      <c r="F12" s="33" t="s">
        <v>492</v>
      </c>
      <c r="G12" s="33" t="s">
        <v>493</v>
      </c>
      <c r="H12" s="33" t="s">
        <v>63</v>
      </c>
      <c r="I12" s="34">
        <v>2298879</v>
      </c>
      <c r="J12" s="34">
        <v>1852351</v>
      </c>
      <c r="K12" s="34">
        <v>446528</v>
      </c>
      <c r="L12" s="33"/>
      <c r="M12" s="33"/>
      <c r="N12" s="33"/>
      <c r="O12" s="15"/>
      <c r="P12" s="15"/>
      <c r="Q12" s="15"/>
      <c r="R12" s="33"/>
      <c r="S12" s="15"/>
      <c r="T12" s="33"/>
      <c r="U12" s="33"/>
      <c r="V12" s="33"/>
    </row>
    <row r="13" spans="1:28" x14ac:dyDescent="0.2">
      <c r="A13" s="33" t="s">
        <v>88</v>
      </c>
      <c r="B13" s="15" t="s">
        <v>866</v>
      </c>
      <c r="C13" s="15" t="s">
        <v>867</v>
      </c>
      <c r="D13" s="15" t="s">
        <v>868</v>
      </c>
      <c r="E13" s="33" t="s">
        <v>478</v>
      </c>
      <c r="F13" s="33" t="s">
        <v>479</v>
      </c>
      <c r="G13" s="33" t="s">
        <v>480</v>
      </c>
      <c r="H13" s="33" t="s">
        <v>182</v>
      </c>
      <c r="I13" s="34">
        <v>663545</v>
      </c>
      <c r="J13" s="34">
        <v>420107.12</v>
      </c>
      <c r="K13" s="34">
        <v>243437.88</v>
      </c>
      <c r="L13" s="33" t="s">
        <v>141</v>
      </c>
      <c r="M13" s="33"/>
      <c r="N13" s="33"/>
      <c r="O13" s="15"/>
      <c r="P13" s="15"/>
      <c r="Q13" s="15"/>
      <c r="R13" s="33"/>
      <c r="S13" s="15"/>
      <c r="T13" s="33"/>
      <c r="U13" s="33"/>
      <c r="V13" s="33"/>
    </row>
    <row r="14" spans="1:28" ht="30" x14ac:dyDescent="0.2">
      <c r="A14" s="33" t="s">
        <v>88</v>
      </c>
      <c r="B14" s="15" t="s">
        <v>869</v>
      </c>
      <c r="C14" s="15" t="s">
        <v>870</v>
      </c>
      <c r="D14" s="15" t="s">
        <v>871</v>
      </c>
      <c r="E14" s="33" t="s">
        <v>161</v>
      </c>
      <c r="F14" s="33" t="s">
        <v>474</v>
      </c>
      <c r="G14" s="33" t="s">
        <v>475</v>
      </c>
      <c r="H14" s="33" t="s">
        <v>90</v>
      </c>
      <c r="I14" s="34">
        <v>13448</v>
      </c>
      <c r="J14" s="34">
        <v>10080.959999999999</v>
      </c>
      <c r="K14" s="34">
        <v>3367.04</v>
      </c>
      <c r="L14" s="33"/>
      <c r="M14" s="33"/>
      <c r="N14" s="33"/>
      <c r="O14" s="15"/>
      <c r="P14" s="15"/>
      <c r="Q14" s="15"/>
      <c r="R14" s="33"/>
      <c r="S14" s="15"/>
      <c r="T14" s="33"/>
      <c r="U14" s="33"/>
      <c r="V14" s="33"/>
    </row>
    <row r="15" spans="1:28" ht="30" x14ac:dyDescent="0.2">
      <c r="A15" s="33" t="s">
        <v>88</v>
      </c>
      <c r="B15" s="15" t="s">
        <v>872</v>
      </c>
      <c r="C15" s="15" t="s">
        <v>873</v>
      </c>
      <c r="D15" s="15" t="s">
        <v>874</v>
      </c>
      <c r="E15" s="33" t="s">
        <v>161</v>
      </c>
      <c r="F15" s="33" t="s">
        <v>454</v>
      </c>
      <c r="G15" s="33" t="s">
        <v>455</v>
      </c>
      <c r="H15" s="33" t="s">
        <v>68</v>
      </c>
      <c r="I15" s="34">
        <v>2036190</v>
      </c>
      <c r="J15" s="34">
        <v>1986383.82</v>
      </c>
      <c r="K15" s="34">
        <v>49806.18</v>
      </c>
      <c r="L15" s="33"/>
      <c r="M15" s="33"/>
      <c r="N15" s="33"/>
      <c r="O15" s="15"/>
      <c r="P15" s="15"/>
      <c r="Q15" s="15"/>
      <c r="R15" s="33"/>
      <c r="S15" s="15"/>
      <c r="T15" s="33"/>
      <c r="U15" s="33"/>
      <c r="V15" s="33"/>
    </row>
    <row r="16" spans="1:28" ht="60" x14ac:dyDescent="0.2">
      <c r="A16" s="33" t="s">
        <v>88</v>
      </c>
      <c r="B16" s="15" t="s">
        <v>872</v>
      </c>
      <c r="C16" s="15" t="s">
        <v>875</v>
      </c>
      <c r="D16" s="15" t="s">
        <v>876</v>
      </c>
      <c r="E16" s="33" t="s">
        <v>161</v>
      </c>
      <c r="F16" s="33" t="s">
        <v>470</v>
      </c>
      <c r="G16" s="33" t="s">
        <v>471</v>
      </c>
      <c r="H16" s="33" t="s">
        <v>68</v>
      </c>
      <c r="I16" s="34">
        <v>87367</v>
      </c>
      <c r="J16" s="34">
        <v>84552.84</v>
      </c>
      <c r="K16" s="34">
        <v>2814.16</v>
      </c>
      <c r="L16" s="33"/>
      <c r="M16" s="33"/>
      <c r="N16" s="33"/>
      <c r="O16" s="15"/>
      <c r="P16" s="15"/>
      <c r="Q16" s="15"/>
      <c r="R16" s="33"/>
      <c r="S16" s="15"/>
      <c r="T16" s="33"/>
      <c r="U16" s="33"/>
      <c r="V16" s="33"/>
    </row>
    <row r="17" spans="1:22" ht="90" x14ac:dyDescent="0.2">
      <c r="A17" s="33" t="s">
        <v>88</v>
      </c>
      <c r="B17" s="15" t="s">
        <v>877</v>
      </c>
      <c r="C17" s="15" t="s">
        <v>878</v>
      </c>
      <c r="D17" s="15" t="s">
        <v>879</v>
      </c>
      <c r="E17" s="33" t="s">
        <v>161</v>
      </c>
      <c r="F17" s="33" t="s">
        <v>468</v>
      </c>
      <c r="G17" s="33" t="s">
        <v>469</v>
      </c>
      <c r="H17" s="33" t="s">
        <v>68</v>
      </c>
      <c r="I17" s="34">
        <v>116780</v>
      </c>
      <c r="J17" s="34">
        <v>115780</v>
      </c>
      <c r="K17" s="34">
        <v>1000</v>
      </c>
      <c r="L17" s="33"/>
      <c r="M17" s="33"/>
      <c r="N17" s="33"/>
      <c r="O17" s="15"/>
      <c r="P17" s="15"/>
      <c r="Q17" s="15"/>
      <c r="R17" s="33"/>
      <c r="S17" s="15"/>
      <c r="T17" s="33"/>
      <c r="U17" s="33"/>
      <c r="V17" s="33"/>
    </row>
    <row r="18" spans="1:22" ht="45" x14ac:dyDescent="0.2">
      <c r="A18" s="33" t="s">
        <v>88</v>
      </c>
      <c r="B18" s="15" t="s">
        <v>880</v>
      </c>
      <c r="C18" s="15" t="s">
        <v>881</v>
      </c>
      <c r="D18" s="15" t="s">
        <v>882</v>
      </c>
      <c r="E18" s="33" t="s">
        <v>174</v>
      </c>
      <c r="F18" s="33" t="s">
        <v>476</v>
      </c>
      <c r="G18" s="33" t="s">
        <v>477</v>
      </c>
      <c r="H18" s="33" t="s">
        <v>68</v>
      </c>
      <c r="I18" s="34">
        <v>196870.5</v>
      </c>
      <c r="J18" s="34">
        <v>0</v>
      </c>
      <c r="K18" s="34">
        <v>196870.5</v>
      </c>
      <c r="L18" s="33"/>
      <c r="M18" s="33"/>
      <c r="N18" s="33"/>
      <c r="O18" s="15"/>
      <c r="P18" s="15"/>
      <c r="Q18" s="15"/>
      <c r="R18" s="33"/>
      <c r="S18" s="15"/>
      <c r="T18" s="33"/>
      <c r="U18" s="33"/>
      <c r="V18" s="33"/>
    </row>
    <row r="19" spans="1:22" ht="45" x14ac:dyDescent="0.2">
      <c r="A19" s="33" t="s">
        <v>88</v>
      </c>
      <c r="B19" s="15" t="s">
        <v>880</v>
      </c>
      <c r="C19" s="15" t="s">
        <v>881</v>
      </c>
      <c r="D19" s="15" t="s">
        <v>882</v>
      </c>
      <c r="E19" s="33" t="s">
        <v>174</v>
      </c>
      <c r="F19" s="33" t="s">
        <v>476</v>
      </c>
      <c r="G19" s="33" t="s">
        <v>477</v>
      </c>
      <c r="H19" s="33" t="s">
        <v>63</v>
      </c>
      <c r="I19" s="34">
        <v>257641.5</v>
      </c>
      <c r="J19" s="34">
        <v>92503.09</v>
      </c>
      <c r="K19" s="34">
        <v>165138.41</v>
      </c>
      <c r="L19" s="33"/>
      <c r="M19" s="33"/>
      <c r="N19" s="33"/>
      <c r="O19" s="15"/>
      <c r="P19" s="15"/>
      <c r="Q19" s="15"/>
      <c r="R19" s="33"/>
      <c r="S19" s="15"/>
      <c r="T19" s="33"/>
      <c r="U19" s="33"/>
      <c r="V19" s="33"/>
    </row>
    <row r="20" spans="1:22" ht="30" x14ac:dyDescent="0.2">
      <c r="A20" s="33" t="s">
        <v>88</v>
      </c>
      <c r="B20" s="15" t="s">
        <v>883</v>
      </c>
      <c r="C20" s="15" t="s">
        <v>884</v>
      </c>
      <c r="D20" s="15" t="s">
        <v>885</v>
      </c>
      <c r="E20" s="33" t="s">
        <v>161</v>
      </c>
      <c r="F20" s="33" t="s">
        <v>472</v>
      </c>
      <c r="G20" s="33" t="s">
        <v>473</v>
      </c>
      <c r="H20" s="33" t="s">
        <v>221</v>
      </c>
      <c r="I20" s="34">
        <v>59315</v>
      </c>
      <c r="J20" s="34">
        <v>55747.81</v>
      </c>
      <c r="K20" s="34">
        <v>3567.19</v>
      </c>
      <c r="L20" s="33"/>
      <c r="M20" s="33"/>
      <c r="N20" s="33"/>
      <c r="O20" s="15"/>
      <c r="P20" s="15"/>
      <c r="Q20" s="15"/>
      <c r="R20" s="33"/>
      <c r="S20" s="15"/>
      <c r="T20" s="33"/>
      <c r="U20" s="33"/>
      <c r="V20" s="33"/>
    </row>
    <row r="21" spans="1:22" ht="30" x14ac:dyDescent="0.2">
      <c r="A21" s="33" t="s">
        <v>88</v>
      </c>
      <c r="B21" s="15" t="s">
        <v>886</v>
      </c>
      <c r="C21" s="15" t="s">
        <v>887</v>
      </c>
      <c r="D21" s="15" t="s">
        <v>888</v>
      </c>
      <c r="E21" s="33" t="s">
        <v>393</v>
      </c>
      <c r="F21" s="33" t="s">
        <v>498</v>
      </c>
      <c r="G21" s="33" t="s">
        <v>499</v>
      </c>
      <c r="H21" s="33" t="s">
        <v>140</v>
      </c>
      <c r="I21" s="34">
        <v>98811</v>
      </c>
      <c r="J21" s="34">
        <v>0</v>
      </c>
      <c r="K21" s="34">
        <v>98811</v>
      </c>
      <c r="L21" s="33" t="s">
        <v>141</v>
      </c>
      <c r="M21" s="33"/>
      <c r="N21" s="33"/>
      <c r="O21" s="15"/>
      <c r="P21" s="15"/>
      <c r="Q21" s="15"/>
      <c r="R21" s="33"/>
      <c r="S21" s="15"/>
      <c r="T21" s="33"/>
      <c r="U21" s="33"/>
      <c r="V21" s="33"/>
    </row>
    <row r="22" spans="1:22" ht="45" x14ac:dyDescent="0.2">
      <c r="A22" s="33" t="s">
        <v>88</v>
      </c>
      <c r="B22" s="15" t="s">
        <v>889</v>
      </c>
      <c r="C22" s="15" t="s">
        <v>890</v>
      </c>
      <c r="D22" s="15" t="s">
        <v>891</v>
      </c>
      <c r="E22" s="33" t="s">
        <v>102</v>
      </c>
      <c r="F22" s="33" t="s">
        <v>456</v>
      </c>
      <c r="G22" s="33" t="s">
        <v>457</v>
      </c>
      <c r="H22" s="33" t="s">
        <v>54</v>
      </c>
      <c r="I22" s="34">
        <v>346500</v>
      </c>
      <c r="J22" s="34">
        <v>286887.09999999998</v>
      </c>
      <c r="K22" s="34">
        <v>59612.9</v>
      </c>
      <c r="L22" s="33"/>
      <c r="M22" s="33"/>
      <c r="N22" s="33"/>
      <c r="O22" s="15"/>
      <c r="P22" s="15"/>
      <c r="Q22" s="15"/>
      <c r="R22" s="33"/>
      <c r="S22" s="15"/>
      <c r="T22" s="33"/>
      <c r="U22" s="33"/>
      <c r="V22" s="33"/>
    </row>
    <row r="23" spans="1:22" ht="30" x14ac:dyDescent="0.2">
      <c r="A23" s="33" t="s">
        <v>88</v>
      </c>
      <c r="B23" s="15" t="s">
        <v>892</v>
      </c>
      <c r="C23" s="15" t="s">
        <v>893</v>
      </c>
      <c r="D23" s="15" t="s">
        <v>894</v>
      </c>
      <c r="E23" s="33" t="s">
        <v>102</v>
      </c>
      <c r="F23" s="33" t="s">
        <v>462</v>
      </c>
      <c r="G23" s="33" t="s">
        <v>463</v>
      </c>
      <c r="H23" s="33" t="s">
        <v>54</v>
      </c>
      <c r="I23" s="34">
        <v>204100</v>
      </c>
      <c r="J23" s="34">
        <v>176643.02</v>
      </c>
      <c r="K23" s="34">
        <v>27456.98</v>
      </c>
      <c r="L23" s="33"/>
      <c r="M23" s="33"/>
      <c r="N23" s="33"/>
      <c r="O23" s="15"/>
      <c r="P23" s="15"/>
      <c r="Q23" s="15"/>
      <c r="R23" s="33"/>
      <c r="S23" s="15"/>
      <c r="T23" s="33"/>
      <c r="U23" s="33"/>
      <c r="V23" s="33"/>
    </row>
    <row r="24" spans="1:22" ht="45" x14ac:dyDescent="0.2">
      <c r="A24" s="33" t="s">
        <v>88</v>
      </c>
      <c r="B24" s="15" t="s">
        <v>895</v>
      </c>
      <c r="C24" s="15" t="s">
        <v>896</v>
      </c>
      <c r="D24" s="15" t="s">
        <v>897</v>
      </c>
      <c r="E24" s="33" t="s">
        <v>122</v>
      </c>
      <c r="F24" s="33" t="s">
        <v>452</v>
      </c>
      <c r="G24" s="33" t="s">
        <v>453</v>
      </c>
      <c r="H24" s="33" t="s">
        <v>135</v>
      </c>
      <c r="I24" s="34">
        <v>3801478</v>
      </c>
      <c r="J24" s="34">
        <v>3178933.29</v>
      </c>
      <c r="K24" s="34">
        <v>622544.71</v>
      </c>
      <c r="L24" s="33"/>
      <c r="M24" s="33"/>
      <c r="N24" s="33"/>
      <c r="O24" s="15"/>
      <c r="P24" s="15"/>
      <c r="Q24" s="15"/>
      <c r="R24" s="33"/>
      <c r="S24" s="15"/>
      <c r="T24" s="33"/>
      <c r="U24" s="33"/>
      <c r="V24" s="33"/>
    </row>
    <row r="25" spans="1:22" ht="45" x14ac:dyDescent="0.2">
      <c r="A25" s="33" t="s">
        <v>88</v>
      </c>
      <c r="B25" s="15" t="s">
        <v>895</v>
      </c>
      <c r="C25" s="15" t="s">
        <v>898</v>
      </c>
      <c r="D25" s="15" t="s">
        <v>899</v>
      </c>
      <c r="E25" s="33" t="s">
        <v>122</v>
      </c>
      <c r="F25" s="33" t="s">
        <v>458</v>
      </c>
      <c r="G25" s="33" t="s">
        <v>459</v>
      </c>
      <c r="H25" s="33" t="s">
        <v>135</v>
      </c>
      <c r="I25" s="34">
        <v>287607</v>
      </c>
      <c r="J25" s="34">
        <v>37552</v>
      </c>
      <c r="K25" s="34">
        <v>250055</v>
      </c>
      <c r="L25" s="33"/>
      <c r="M25" s="33"/>
      <c r="N25" s="33"/>
      <c r="O25" s="15"/>
      <c r="P25" s="15"/>
      <c r="Q25" s="15"/>
      <c r="R25" s="33"/>
      <c r="S25" s="15"/>
      <c r="T25" s="33"/>
      <c r="U25" s="33"/>
      <c r="V25" s="33"/>
    </row>
    <row r="26" spans="1:22" ht="30" x14ac:dyDescent="0.2">
      <c r="A26" s="33" t="s">
        <v>88</v>
      </c>
      <c r="B26" s="15" t="s">
        <v>895</v>
      </c>
      <c r="C26" s="15" t="s">
        <v>900</v>
      </c>
      <c r="D26" s="15" t="s">
        <v>901</v>
      </c>
      <c r="E26" s="33" t="s">
        <v>161</v>
      </c>
      <c r="F26" s="33" t="s">
        <v>466</v>
      </c>
      <c r="G26" s="33" t="s">
        <v>467</v>
      </c>
      <c r="H26" s="33" t="s">
        <v>68</v>
      </c>
      <c r="I26" s="34">
        <v>400000</v>
      </c>
      <c r="J26" s="34">
        <v>399282.21</v>
      </c>
      <c r="K26" s="34">
        <v>717.79</v>
      </c>
      <c r="L26" s="33"/>
      <c r="M26" s="33"/>
      <c r="N26" s="33"/>
      <c r="O26" s="15"/>
      <c r="P26" s="15"/>
      <c r="Q26" s="15"/>
      <c r="R26" s="33"/>
      <c r="S26" s="15"/>
      <c r="T26" s="33"/>
      <c r="U26" s="33"/>
      <c r="V26" s="33"/>
    </row>
    <row r="27" spans="1:22" ht="60" x14ac:dyDescent="0.2">
      <c r="A27" s="33" t="s">
        <v>88</v>
      </c>
      <c r="B27" s="15" t="s">
        <v>902</v>
      </c>
      <c r="C27" s="15" t="s">
        <v>903</v>
      </c>
      <c r="D27" s="15" t="s">
        <v>904</v>
      </c>
      <c r="E27" s="33" t="s">
        <v>102</v>
      </c>
      <c r="F27" s="33" t="s">
        <v>460</v>
      </c>
      <c r="G27" s="33" t="s">
        <v>461</v>
      </c>
      <c r="H27" s="33" t="s">
        <v>98</v>
      </c>
      <c r="I27" s="34">
        <v>100000</v>
      </c>
      <c r="J27" s="34">
        <v>97845.55</v>
      </c>
      <c r="K27" s="34">
        <v>2154.4499999999998</v>
      </c>
      <c r="L27" s="33"/>
      <c r="M27" s="33"/>
      <c r="N27" s="33"/>
      <c r="O27" s="15"/>
      <c r="P27" s="15"/>
      <c r="Q27" s="15"/>
      <c r="R27" s="33"/>
      <c r="S27" s="15"/>
      <c r="T27" s="33"/>
      <c r="U27" s="33"/>
      <c r="V27" s="33"/>
    </row>
    <row r="28" spans="1:22" ht="165" x14ac:dyDescent="0.2">
      <c r="A28" s="33" t="s">
        <v>88</v>
      </c>
      <c r="B28" s="15" t="s">
        <v>902</v>
      </c>
      <c r="C28" s="15" t="s">
        <v>905</v>
      </c>
      <c r="D28" s="15" t="s">
        <v>906</v>
      </c>
      <c r="E28" s="33" t="s">
        <v>393</v>
      </c>
      <c r="F28" s="33" t="s">
        <v>494</v>
      </c>
      <c r="G28" s="33" t="s">
        <v>495</v>
      </c>
      <c r="H28" s="33" t="s">
        <v>140</v>
      </c>
      <c r="I28" s="34">
        <v>26972</v>
      </c>
      <c r="J28" s="34">
        <v>18374.5</v>
      </c>
      <c r="K28" s="34">
        <v>8597.5</v>
      </c>
      <c r="L28" s="33" t="s">
        <v>141</v>
      </c>
      <c r="M28" s="33"/>
      <c r="N28" s="33"/>
      <c r="O28" s="15"/>
      <c r="P28" s="15"/>
      <c r="Q28" s="15"/>
      <c r="R28" s="33"/>
      <c r="S28" s="15"/>
      <c r="T28" s="33"/>
      <c r="U28" s="33"/>
      <c r="V28" s="33"/>
    </row>
    <row r="29" spans="1:22" ht="165" x14ac:dyDescent="0.2">
      <c r="A29" s="33" t="s">
        <v>88</v>
      </c>
      <c r="B29" s="15" t="s">
        <v>902</v>
      </c>
      <c r="C29" s="15" t="s">
        <v>905</v>
      </c>
      <c r="D29" s="15" t="s">
        <v>906</v>
      </c>
      <c r="E29" s="33" t="s">
        <v>393</v>
      </c>
      <c r="F29" s="33" t="s">
        <v>494</v>
      </c>
      <c r="G29" s="33" t="s">
        <v>495</v>
      </c>
      <c r="H29" s="33" t="s">
        <v>100</v>
      </c>
      <c r="I29" s="34">
        <v>66705</v>
      </c>
      <c r="J29" s="34">
        <v>0</v>
      </c>
      <c r="K29" s="34">
        <v>66705</v>
      </c>
      <c r="L29" s="33" t="s">
        <v>101</v>
      </c>
      <c r="M29" s="33"/>
      <c r="N29" s="33"/>
      <c r="O29" s="15"/>
      <c r="P29" s="15"/>
      <c r="Q29" s="15"/>
      <c r="R29" s="33"/>
      <c r="S29" s="15"/>
      <c r="T29" s="33"/>
      <c r="U29" s="33"/>
      <c r="V29" s="33"/>
    </row>
    <row r="30" spans="1:22" ht="165" x14ac:dyDescent="0.2">
      <c r="A30" s="33" t="s">
        <v>88</v>
      </c>
      <c r="B30" s="15" t="s">
        <v>902</v>
      </c>
      <c r="C30" s="15" t="s">
        <v>905</v>
      </c>
      <c r="D30" s="15" t="s">
        <v>906</v>
      </c>
      <c r="E30" s="33" t="s">
        <v>393</v>
      </c>
      <c r="F30" s="33" t="s">
        <v>494</v>
      </c>
      <c r="G30" s="33" t="s">
        <v>495</v>
      </c>
      <c r="H30" s="33" t="s">
        <v>153</v>
      </c>
      <c r="I30" s="34">
        <v>18951</v>
      </c>
      <c r="J30" s="34">
        <v>0</v>
      </c>
      <c r="K30" s="34">
        <v>18951</v>
      </c>
      <c r="L30" s="33" t="s">
        <v>116</v>
      </c>
      <c r="M30" s="33"/>
      <c r="N30" s="33"/>
      <c r="O30" s="15"/>
      <c r="P30" s="15"/>
      <c r="Q30" s="15"/>
      <c r="R30" s="33"/>
      <c r="S30" s="15"/>
      <c r="T30" s="33"/>
      <c r="U30" s="33"/>
      <c r="V30" s="33"/>
    </row>
    <row r="31" spans="1:22" ht="30" x14ac:dyDescent="0.2">
      <c r="A31" s="33" t="s">
        <v>88</v>
      </c>
      <c r="B31" s="15" t="s">
        <v>902</v>
      </c>
      <c r="C31" s="15" t="s">
        <v>907</v>
      </c>
      <c r="D31" s="15" t="s">
        <v>908</v>
      </c>
      <c r="E31" s="33" t="s">
        <v>161</v>
      </c>
      <c r="F31" s="33" t="s">
        <v>496</v>
      </c>
      <c r="G31" s="33" t="s">
        <v>497</v>
      </c>
      <c r="H31" s="33" t="s">
        <v>167</v>
      </c>
      <c r="I31" s="34">
        <v>150000</v>
      </c>
      <c r="J31" s="34">
        <v>68977.22</v>
      </c>
      <c r="K31" s="34">
        <v>81022.78</v>
      </c>
      <c r="L31" s="33"/>
      <c r="M31" s="33"/>
      <c r="N31" s="33"/>
      <c r="O31" s="15"/>
      <c r="P31" s="15"/>
      <c r="Q31" s="15"/>
      <c r="R31" s="33"/>
      <c r="S31" s="15"/>
      <c r="T31" s="33"/>
      <c r="U31" s="33"/>
      <c r="V31" s="33"/>
    </row>
    <row r="32" spans="1:22" ht="45" x14ac:dyDescent="0.2">
      <c r="A32" s="33" t="s">
        <v>88</v>
      </c>
      <c r="B32" s="15" t="s">
        <v>909</v>
      </c>
      <c r="C32" s="15" t="s">
        <v>910</v>
      </c>
      <c r="D32" s="15" t="s">
        <v>911</v>
      </c>
      <c r="E32" s="33" t="s">
        <v>464</v>
      </c>
      <c r="F32" s="33" t="s">
        <v>465</v>
      </c>
      <c r="G32" s="33" t="s">
        <v>89</v>
      </c>
      <c r="H32" s="33" t="s">
        <v>182</v>
      </c>
      <c r="I32" s="34">
        <v>641347</v>
      </c>
      <c r="J32" s="34">
        <v>0</v>
      </c>
      <c r="K32" s="34">
        <v>641347</v>
      </c>
      <c r="L32" s="33" t="s">
        <v>141</v>
      </c>
      <c r="M32" s="33"/>
      <c r="N32" s="33"/>
      <c r="O32" s="15"/>
      <c r="P32" s="15"/>
      <c r="Q32" s="15"/>
      <c r="R32" s="33"/>
      <c r="S32" s="15"/>
      <c r="T32" s="33"/>
      <c r="U32" s="33"/>
      <c r="V32" s="33"/>
    </row>
    <row r="33" spans="1:22" ht="270" x14ac:dyDescent="0.2">
      <c r="A33" s="33" t="s">
        <v>88</v>
      </c>
      <c r="B33" s="15" t="s">
        <v>912</v>
      </c>
      <c r="C33" s="15" t="s">
        <v>913</v>
      </c>
      <c r="D33" s="15" t="s">
        <v>914</v>
      </c>
      <c r="E33" s="33" t="s">
        <v>483</v>
      </c>
      <c r="F33" s="33" t="s">
        <v>484</v>
      </c>
      <c r="G33" s="33" t="s">
        <v>485</v>
      </c>
      <c r="H33" s="33" t="s">
        <v>221</v>
      </c>
      <c r="I33" s="34">
        <v>807615</v>
      </c>
      <c r="J33" s="34">
        <v>763023.86</v>
      </c>
      <c r="K33" s="34">
        <v>44591.14</v>
      </c>
      <c r="L33" s="33"/>
      <c r="M33" s="33"/>
      <c r="N33" s="33"/>
      <c r="O33" s="15"/>
      <c r="P33" s="15"/>
      <c r="Q33" s="15"/>
      <c r="R33" s="33"/>
      <c r="S33" s="15"/>
      <c r="T33" s="33"/>
      <c r="U33" s="33"/>
      <c r="V33" s="33"/>
    </row>
  </sheetData>
  <autoFilter ref="A7:T7" xr:uid="{E0232D0E-9F2F-40F5-8487-AC9874D47172}"/>
  <sortState xmlns:xlrd2="http://schemas.microsoft.com/office/spreadsheetml/2017/richdata2" ref="A8:L33">
    <sortCondition ref="F8:F33"/>
  </sortState>
  <dataValidations count="1">
    <dataValidation allowBlank="1" showInputMessage="1" showErrorMessage="1" promptTitle="For Examples:" prompt="See CWA Instructions at https://dot.ca.gov/programs/local-assistance/projects/cooperative-work-agreement-cwa" sqref="P8:Q33" xr:uid="{347A16D7-C134-4770-8702-4D5B3D099CD7}"/>
  </dataValidations>
  <pageMargins left="0.7" right="0.7" top="0.75" bottom="0.75" header="0.3" footer="0.3"/>
  <pageSetup orientation="portrait" r:id="rId1"/>
  <extLst>
    <ext xmlns:x14="http://schemas.microsoft.com/office/spreadsheetml/2009/9/main" uri="{CCE6A557-97BC-4b89-ADB6-D9C93CAAB3DF}">
      <x14:dataValidations xmlns:xm="http://schemas.microsoft.com/office/excel/2006/main" count="3">
        <x14:dataValidation type="list" allowBlank="1" showInputMessage="1" showErrorMessage="1" promptTitle="Make a Selection" prompt="Select Yes or No. If No, Please Explain" xr:uid="{20A7908C-FAD3-48F8-8AB5-65F838951723}">
          <x14:formula1>
            <xm:f>'Drop-down Reference Tables'!$A$2:$A$3</xm:f>
          </x14:formula1>
          <xm:sqref>M8:M33</xm:sqref>
        </x14:dataValidation>
        <x14:dataValidation type="list" allowBlank="1" showInputMessage="1" showErrorMessage="1" promptTitle="Select Yes or No only" prompt="Please Select Yes or No only" xr:uid="{0748F858-93B9-47D8-BFDA-A13F03707511}">
          <x14:formula1>
            <xm:f>'Drop-down Reference Tables'!$B$2:$B$3</xm:f>
          </x14:formula1>
          <xm:sqref>N8:N33</xm:sqref>
        </x14:dataValidation>
        <x14:dataValidation type="list" allowBlank="1" showInputMessage="1" showErrorMessage="1" promptTitle="Make a Selection" prompt="Click the arrow to make a selection in the drop down list. If OTHER, please include explanation." xr:uid="{220D476D-67A9-4EA6-B983-F7703FC0FABA}">
          <x14:formula1>
            <xm:f>'Drop-down Reference Tables'!$C$2:$C$25</xm:f>
          </x14:formula1>
          <xm:sqref>O8:O33</xm:sqref>
        </x14:dataValidation>
      </x14:dataValidations>
    </ext>
  </extLst>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75A3A2E-2179-41C3-9F09-5A5C68916B4E}">
  <dimension ref="A1:AB14"/>
  <sheetViews>
    <sheetView topLeftCell="G1" zoomScale="85" zoomScaleNormal="85" workbookViewId="0">
      <pane ySplit="7" topLeftCell="A8" activePane="bottomLeft" state="frozen"/>
      <selection pane="bottomLeft" activeCell="L7" sqref="L7"/>
    </sheetView>
  </sheetViews>
  <sheetFormatPr defaultColWidth="9.140625" defaultRowHeight="15" x14ac:dyDescent="0.2"/>
  <cols>
    <col min="1" max="1" width="30.5703125" style="9" customWidth="1"/>
    <col min="2" max="2" width="22.7109375" style="9" customWidth="1"/>
    <col min="3" max="3" width="33.28515625" style="9" customWidth="1"/>
    <col min="4" max="4" width="41" style="9" customWidth="1"/>
    <col min="5" max="6" width="24" style="9" customWidth="1"/>
    <col min="7" max="8" width="16.85546875" style="9" customWidth="1"/>
    <col min="9" max="9" width="17.7109375" style="9" customWidth="1"/>
    <col min="10" max="10" width="21" style="9" customWidth="1"/>
    <col min="11" max="11" width="19" style="9" customWidth="1"/>
    <col min="12" max="12" width="32.7109375" style="9" customWidth="1"/>
    <col min="13" max="13" width="35.85546875" style="9" customWidth="1"/>
    <col min="14" max="14" width="40.5703125" style="9" customWidth="1"/>
    <col min="15" max="15" width="45.42578125" style="2" customWidth="1"/>
    <col min="16" max="16" width="56" style="2" customWidth="1"/>
    <col min="17" max="17" width="51.85546875" style="2" customWidth="1"/>
    <col min="18" max="18" width="33.42578125" style="9" customWidth="1"/>
    <col min="19" max="19" width="27.5703125" style="2" customWidth="1"/>
    <col min="20" max="20" width="32.42578125" style="9" customWidth="1"/>
    <col min="21" max="21" width="18.28515625" style="9" customWidth="1"/>
    <col min="22" max="22" width="17.85546875" style="9" customWidth="1"/>
    <col min="23" max="23" width="33.28515625" style="9" customWidth="1"/>
    <col min="24" max="24" width="21.7109375" style="9" customWidth="1"/>
    <col min="25" max="25" width="31.85546875" style="9" customWidth="1"/>
    <col min="26" max="26" width="34.5703125" style="2" customWidth="1"/>
    <col min="27" max="27" width="33.42578125" style="2" customWidth="1"/>
    <col min="28" max="28" width="30.28515625" style="2" customWidth="1"/>
    <col min="29" max="16384" width="9.140625" style="9"/>
  </cols>
  <sheetData>
    <row r="1" spans="1:28" ht="23.25" x14ac:dyDescent="0.2">
      <c r="A1" s="26" t="s">
        <v>37</v>
      </c>
      <c r="D1" s="19"/>
      <c r="E1" s="24"/>
      <c r="F1" s="24"/>
    </row>
    <row r="2" spans="1:28" x14ac:dyDescent="0.2">
      <c r="A2" s="27" t="s">
        <v>10</v>
      </c>
      <c r="B2" s="31">
        <v>46203</v>
      </c>
      <c r="C2" s="7"/>
      <c r="D2" s="6"/>
      <c r="E2" s="21"/>
      <c r="F2" s="21"/>
      <c r="G2" s="8"/>
      <c r="H2" s="8"/>
      <c r="I2" s="8"/>
      <c r="J2" s="8"/>
      <c r="K2" s="8"/>
      <c r="L2" s="8"/>
      <c r="M2" s="8"/>
      <c r="N2" s="8"/>
      <c r="O2" s="29"/>
      <c r="P2" s="29"/>
      <c r="Q2" s="29"/>
      <c r="R2" s="8"/>
    </row>
    <row r="3" spans="1:28" x14ac:dyDescent="0.2">
      <c r="A3" s="27" t="s">
        <v>11</v>
      </c>
      <c r="B3" s="25" t="s">
        <v>38</v>
      </c>
      <c r="C3" s="18"/>
      <c r="D3" s="6"/>
      <c r="E3" s="20"/>
      <c r="F3" s="20"/>
      <c r="G3" s="5"/>
      <c r="H3" s="5"/>
      <c r="I3" s="5"/>
      <c r="J3" s="5"/>
      <c r="K3" s="5"/>
      <c r="L3" s="5"/>
      <c r="M3" s="5"/>
      <c r="N3" s="5"/>
      <c r="O3" s="30"/>
      <c r="P3" s="30"/>
      <c r="Q3" s="30"/>
      <c r="R3" s="5"/>
    </row>
    <row r="4" spans="1:28" x14ac:dyDescent="0.2">
      <c r="A4" s="27" t="s">
        <v>39</v>
      </c>
      <c r="B4" s="6">
        <v>2021</v>
      </c>
      <c r="C4" s="7"/>
      <c r="D4" s="6"/>
      <c r="E4" s="20"/>
      <c r="F4" s="20"/>
      <c r="G4" s="5"/>
      <c r="H4" s="22"/>
      <c r="I4" s="22"/>
      <c r="J4" s="5"/>
      <c r="K4" s="5"/>
      <c r="L4" s="5"/>
      <c r="M4" s="5"/>
      <c r="N4" s="22"/>
      <c r="O4" s="22"/>
      <c r="P4" s="22"/>
      <c r="Q4" s="22"/>
      <c r="R4" s="5"/>
      <c r="T4" s="23"/>
    </row>
    <row r="5" spans="1:28" x14ac:dyDescent="0.2">
      <c r="A5" s="27" t="s">
        <v>40</v>
      </c>
      <c r="B5" s="25" t="s">
        <v>94</v>
      </c>
      <c r="C5" s="7"/>
      <c r="D5" s="6"/>
      <c r="E5" s="20"/>
      <c r="F5" s="20"/>
      <c r="G5" s="5"/>
      <c r="H5" s="22"/>
      <c r="I5" s="5"/>
      <c r="J5" s="5"/>
      <c r="K5" s="5"/>
      <c r="L5" s="5"/>
      <c r="M5" s="5"/>
      <c r="N5" s="5"/>
      <c r="O5" s="30"/>
      <c r="P5" s="30"/>
      <c r="Q5" s="30"/>
      <c r="R5" s="5"/>
    </row>
    <row r="6" spans="1:28" x14ac:dyDescent="0.2">
      <c r="A6" s="16"/>
      <c r="B6" s="17"/>
      <c r="C6" s="18"/>
      <c r="D6" s="6"/>
      <c r="E6" s="20"/>
      <c r="F6" s="20"/>
      <c r="G6" s="5"/>
      <c r="H6" s="5"/>
      <c r="I6" s="5"/>
      <c r="J6" s="5"/>
      <c r="K6" s="5"/>
      <c r="L6" s="5"/>
      <c r="M6" s="5"/>
      <c r="N6" s="5"/>
      <c r="O6" s="30"/>
      <c r="P6" s="30"/>
      <c r="Q6" s="30"/>
      <c r="R6" s="5"/>
    </row>
    <row r="7" spans="1:28" ht="96.75" customHeight="1" x14ac:dyDescent="0.2">
      <c r="A7" s="28" t="s">
        <v>35</v>
      </c>
      <c r="B7" s="28" t="s">
        <v>12</v>
      </c>
      <c r="C7" s="28" t="s">
        <v>13</v>
      </c>
      <c r="D7" s="28" t="s">
        <v>14</v>
      </c>
      <c r="E7" s="28" t="s">
        <v>95</v>
      </c>
      <c r="F7" s="28" t="s">
        <v>96</v>
      </c>
      <c r="G7" s="28" t="s">
        <v>29</v>
      </c>
      <c r="H7" s="28" t="s">
        <v>33</v>
      </c>
      <c r="I7" s="28" t="s">
        <v>30</v>
      </c>
      <c r="J7" s="28" t="s">
        <v>28</v>
      </c>
      <c r="K7" s="28" t="s">
        <v>31</v>
      </c>
      <c r="L7" s="35" t="s">
        <v>1006</v>
      </c>
      <c r="M7" s="28" t="s">
        <v>45</v>
      </c>
      <c r="N7" s="28" t="s">
        <v>48</v>
      </c>
      <c r="O7" s="28" t="s">
        <v>0</v>
      </c>
      <c r="P7" s="28" t="s">
        <v>46</v>
      </c>
      <c r="Q7" s="28" t="s">
        <v>47</v>
      </c>
      <c r="R7" s="28" t="s">
        <v>51</v>
      </c>
      <c r="S7" s="28" t="s">
        <v>52</v>
      </c>
      <c r="T7" s="28" t="s">
        <v>53</v>
      </c>
      <c r="U7" s="28" t="s">
        <v>32</v>
      </c>
      <c r="V7" s="28" t="s">
        <v>34</v>
      </c>
      <c r="Z7" s="9"/>
      <c r="AA7" s="9"/>
      <c r="AB7" s="9"/>
    </row>
    <row r="8" spans="1:28" ht="45" x14ac:dyDescent="0.2">
      <c r="A8" s="33" t="s">
        <v>91</v>
      </c>
      <c r="B8" s="15" t="s">
        <v>915</v>
      </c>
      <c r="C8" s="15" t="s">
        <v>538</v>
      </c>
      <c r="D8" s="15" t="s">
        <v>916</v>
      </c>
      <c r="E8" s="33" t="s">
        <v>119</v>
      </c>
      <c r="F8" s="33" t="s">
        <v>500</v>
      </c>
      <c r="G8" s="33" t="s">
        <v>501</v>
      </c>
      <c r="H8" s="33" t="s">
        <v>135</v>
      </c>
      <c r="I8" s="34">
        <v>1992000</v>
      </c>
      <c r="J8" s="34">
        <v>378213.24</v>
      </c>
      <c r="K8" s="34">
        <v>1613786.76</v>
      </c>
      <c r="L8" s="33"/>
      <c r="M8" s="33"/>
      <c r="N8" s="33"/>
      <c r="O8" s="15"/>
      <c r="P8" s="15"/>
      <c r="Q8" s="15"/>
      <c r="R8" s="33"/>
      <c r="S8" s="15"/>
      <c r="T8" s="33"/>
      <c r="U8" s="33"/>
      <c r="V8" s="33"/>
    </row>
    <row r="9" spans="1:28" ht="30" x14ac:dyDescent="0.2">
      <c r="A9" s="33" t="s">
        <v>91</v>
      </c>
      <c r="B9" s="15" t="s">
        <v>915</v>
      </c>
      <c r="C9" s="15" t="s">
        <v>538</v>
      </c>
      <c r="D9" s="15" t="s">
        <v>917</v>
      </c>
      <c r="E9" s="33" t="s">
        <v>122</v>
      </c>
      <c r="F9" s="33" t="s">
        <v>506</v>
      </c>
      <c r="G9" s="33" t="s">
        <v>507</v>
      </c>
      <c r="H9" s="33" t="s">
        <v>135</v>
      </c>
      <c r="I9" s="34">
        <v>103580</v>
      </c>
      <c r="J9" s="34">
        <v>102580</v>
      </c>
      <c r="K9" s="34">
        <v>1000</v>
      </c>
      <c r="L9" s="33"/>
      <c r="M9" s="33"/>
      <c r="N9" s="33"/>
      <c r="O9" s="15"/>
      <c r="P9" s="15"/>
      <c r="Q9" s="15"/>
      <c r="R9" s="33"/>
      <c r="S9" s="15"/>
      <c r="T9" s="33"/>
      <c r="U9" s="33"/>
      <c r="V9" s="33"/>
    </row>
    <row r="10" spans="1:28" ht="45" x14ac:dyDescent="0.2">
      <c r="A10" s="33" t="s">
        <v>91</v>
      </c>
      <c r="B10" s="15" t="s">
        <v>915</v>
      </c>
      <c r="C10" s="15" t="s">
        <v>918</v>
      </c>
      <c r="D10" s="15" t="s">
        <v>919</v>
      </c>
      <c r="E10" s="33" t="s">
        <v>122</v>
      </c>
      <c r="F10" s="33" t="s">
        <v>508</v>
      </c>
      <c r="G10" s="33" t="s">
        <v>509</v>
      </c>
      <c r="H10" s="33" t="s">
        <v>135</v>
      </c>
      <c r="I10" s="34">
        <v>188568</v>
      </c>
      <c r="J10" s="34">
        <v>151503.70000000001</v>
      </c>
      <c r="K10" s="34">
        <v>37064.300000000003</v>
      </c>
      <c r="L10" s="33"/>
      <c r="M10" s="33"/>
      <c r="N10" s="33"/>
      <c r="O10" s="15"/>
      <c r="P10" s="15"/>
      <c r="Q10" s="15"/>
      <c r="R10" s="33"/>
      <c r="S10" s="15"/>
      <c r="T10" s="33"/>
      <c r="U10" s="33"/>
      <c r="V10" s="33"/>
    </row>
    <row r="11" spans="1:28" ht="45" x14ac:dyDescent="0.2">
      <c r="A11" s="33" t="s">
        <v>91</v>
      </c>
      <c r="B11" s="15" t="s">
        <v>915</v>
      </c>
      <c r="C11" s="15" t="s">
        <v>920</v>
      </c>
      <c r="D11" s="15" t="s">
        <v>921</v>
      </c>
      <c r="E11" s="33" t="s">
        <v>155</v>
      </c>
      <c r="F11" s="33" t="s">
        <v>510</v>
      </c>
      <c r="G11" s="33" t="s">
        <v>511</v>
      </c>
      <c r="H11" s="33" t="s">
        <v>158</v>
      </c>
      <c r="I11" s="34">
        <v>4469580</v>
      </c>
      <c r="J11" s="34">
        <v>3872150.17</v>
      </c>
      <c r="K11" s="34">
        <v>597429.82999999996</v>
      </c>
      <c r="L11" s="33"/>
      <c r="M11" s="33"/>
      <c r="N11" s="33"/>
      <c r="O11" s="15"/>
      <c r="P11" s="15"/>
      <c r="Q11" s="15"/>
      <c r="R11" s="33"/>
      <c r="S11" s="15"/>
      <c r="T11" s="33"/>
      <c r="U11" s="33"/>
      <c r="V11" s="33"/>
    </row>
    <row r="12" spans="1:28" ht="60" x14ac:dyDescent="0.2">
      <c r="A12" s="33" t="s">
        <v>91</v>
      </c>
      <c r="B12" s="15" t="s">
        <v>922</v>
      </c>
      <c r="C12" s="15" t="s">
        <v>923</v>
      </c>
      <c r="D12" s="15" t="s">
        <v>924</v>
      </c>
      <c r="E12" s="33" t="s">
        <v>122</v>
      </c>
      <c r="F12" s="33" t="s">
        <v>502</v>
      </c>
      <c r="G12" s="33" t="s">
        <v>503</v>
      </c>
      <c r="H12" s="33" t="s">
        <v>135</v>
      </c>
      <c r="I12" s="34">
        <v>553313</v>
      </c>
      <c r="J12" s="34">
        <v>406648.38</v>
      </c>
      <c r="K12" s="34">
        <v>146664.62</v>
      </c>
      <c r="L12" s="33"/>
      <c r="M12" s="33"/>
      <c r="N12" s="33"/>
      <c r="O12" s="15"/>
      <c r="P12" s="15"/>
      <c r="Q12" s="15"/>
      <c r="R12" s="33"/>
      <c r="S12" s="15"/>
      <c r="T12" s="33"/>
      <c r="U12" s="33"/>
      <c r="V12" s="33"/>
    </row>
    <row r="13" spans="1:28" ht="30" x14ac:dyDescent="0.2">
      <c r="A13" s="33" t="s">
        <v>91</v>
      </c>
      <c r="B13" s="15" t="s">
        <v>925</v>
      </c>
      <c r="C13" s="15" t="s">
        <v>538</v>
      </c>
      <c r="D13" s="15" t="s">
        <v>926</v>
      </c>
      <c r="E13" s="33" t="s">
        <v>122</v>
      </c>
      <c r="F13" s="33" t="s">
        <v>504</v>
      </c>
      <c r="G13" s="33" t="s">
        <v>505</v>
      </c>
      <c r="H13" s="33" t="s">
        <v>135</v>
      </c>
      <c r="I13" s="34">
        <v>265590</v>
      </c>
      <c r="J13" s="34">
        <v>211858.37</v>
      </c>
      <c r="K13" s="34">
        <v>53731.63</v>
      </c>
      <c r="L13" s="33"/>
      <c r="M13" s="33"/>
      <c r="N13" s="33"/>
      <c r="O13" s="15"/>
      <c r="P13" s="15"/>
      <c r="Q13" s="15"/>
      <c r="R13" s="33"/>
      <c r="S13" s="15"/>
      <c r="T13" s="33"/>
      <c r="U13" s="33"/>
      <c r="V13" s="33"/>
    </row>
    <row r="14" spans="1:28" x14ac:dyDescent="0.2">
      <c r="D14" s="2"/>
    </row>
  </sheetData>
  <autoFilter ref="A7:T7" xr:uid="{E0232D0E-9F2F-40F5-8487-AC9874D47172}"/>
  <sortState xmlns:xlrd2="http://schemas.microsoft.com/office/spreadsheetml/2017/richdata2" ref="A8:L13">
    <sortCondition ref="F8:F13"/>
  </sortState>
  <dataValidations count="1">
    <dataValidation allowBlank="1" showInputMessage="1" showErrorMessage="1" promptTitle="For Examples:" prompt="See CWA Instructions at https://dot.ca.gov/programs/local-assistance/projects/cooperative-work-agreement-cwa" sqref="P8:Q13" xr:uid="{37D96B16-C58B-4264-BE9A-98E4791F40AE}"/>
  </dataValidations>
  <pageMargins left="0.7" right="0.7" top="0.75" bottom="0.75" header="0.3" footer="0.3"/>
  <pageSetup orientation="portrait" r:id="rId1"/>
  <extLst>
    <ext xmlns:x14="http://schemas.microsoft.com/office/spreadsheetml/2009/9/main" uri="{CCE6A557-97BC-4b89-ADB6-D9C93CAAB3DF}">
      <x14:dataValidations xmlns:xm="http://schemas.microsoft.com/office/excel/2006/main" count="3">
        <x14:dataValidation type="list" allowBlank="1" showInputMessage="1" showErrorMessage="1" promptTitle="Make a Selection" prompt="Select Yes or No. If No, Please Explain" xr:uid="{BD6D753D-9338-4C21-986A-9012EB3C2A97}">
          <x14:formula1>
            <xm:f>'Drop-down Reference Tables'!$A$2:$A$3</xm:f>
          </x14:formula1>
          <xm:sqref>M8:M13</xm:sqref>
        </x14:dataValidation>
        <x14:dataValidation type="list" allowBlank="1" showInputMessage="1" showErrorMessage="1" promptTitle="Select Yes or No only" prompt="Please Select Yes or No only" xr:uid="{CDF519C9-A407-433E-9478-58E50BE7B436}">
          <x14:formula1>
            <xm:f>'Drop-down Reference Tables'!$B$2:$B$3</xm:f>
          </x14:formula1>
          <xm:sqref>N8:N13</xm:sqref>
        </x14:dataValidation>
        <x14:dataValidation type="list" allowBlank="1" showInputMessage="1" showErrorMessage="1" promptTitle="Make a Selection" prompt="Click the arrow to make a selection in the drop down list. If OTHER, please include explanation." xr:uid="{98F3149F-40F4-4BD6-AA63-26EFE4DF7AB2}">
          <x14:formula1>
            <xm:f>'Drop-down Reference Tables'!$C$2:$C$25</xm:f>
          </x14:formula1>
          <xm:sqref>O8:O13</xm:sqref>
        </x14:dataValidation>
      </x14:dataValidations>
    </ext>
  </extLst>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4D4B13A-4CAA-4AE7-9C1A-2847CE4AC09C}">
  <dimension ref="A1:AB18"/>
  <sheetViews>
    <sheetView tabSelected="1" zoomScale="75" zoomScaleNormal="75" workbookViewId="0">
      <pane ySplit="7" topLeftCell="A8" activePane="bottomLeft" state="frozen"/>
      <selection pane="bottomLeft" activeCell="L7" sqref="L7"/>
    </sheetView>
  </sheetViews>
  <sheetFormatPr defaultColWidth="9.140625" defaultRowHeight="15" x14ac:dyDescent="0.2"/>
  <cols>
    <col min="1" max="1" width="30.5703125" style="9" customWidth="1"/>
    <col min="2" max="2" width="22.7109375" style="9" customWidth="1"/>
    <col min="3" max="3" width="50.42578125" style="9" customWidth="1"/>
    <col min="4" max="4" width="41" style="9" customWidth="1"/>
    <col min="5" max="6" width="24" style="9" customWidth="1"/>
    <col min="7" max="8" width="16.85546875" style="9" customWidth="1"/>
    <col min="9" max="9" width="17.7109375" style="9" customWidth="1"/>
    <col min="10" max="10" width="21" style="9" customWidth="1"/>
    <col min="11" max="11" width="19" style="9" customWidth="1"/>
    <col min="12" max="12" width="34.42578125" style="9" customWidth="1"/>
    <col min="13" max="13" width="35.85546875" style="9" customWidth="1"/>
    <col min="14" max="14" width="40.5703125" style="9" customWidth="1"/>
    <col min="15" max="15" width="45.42578125" style="2" customWidth="1"/>
    <col min="16" max="16" width="56" style="2" customWidth="1"/>
    <col min="17" max="17" width="51.85546875" style="2" customWidth="1"/>
    <col min="18" max="18" width="33.42578125" style="9" customWidth="1"/>
    <col min="19" max="19" width="27.5703125" style="2" customWidth="1"/>
    <col min="20" max="20" width="32.42578125" style="9" customWidth="1"/>
    <col min="21" max="21" width="18.28515625" style="9" customWidth="1"/>
    <col min="22" max="22" width="17.85546875" style="9" customWidth="1"/>
    <col min="23" max="23" width="33.28515625" style="9" customWidth="1"/>
    <col min="24" max="24" width="21.7109375" style="9" customWidth="1"/>
    <col min="25" max="25" width="31.85546875" style="9" customWidth="1"/>
    <col min="26" max="26" width="34.5703125" style="2" customWidth="1"/>
    <col min="27" max="27" width="33.42578125" style="2" customWidth="1"/>
    <col min="28" max="28" width="30.28515625" style="2" customWidth="1"/>
    <col min="29" max="16384" width="9.140625" style="9"/>
  </cols>
  <sheetData>
    <row r="1" spans="1:28" ht="23.25" x14ac:dyDescent="0.2">
      <c r="A1" s="26" t="s">
        <v>37</v>
      </c>
      <c r="D1" s="19"/>
      <c r="E1" s="24"/>
      <c r="F1" s="24"/>
    </row>
    <row r="2" spans="1:28" x14ac:dyDescent="0.2">
      <c r="A2" s="27" t="s">
        <v>10</v>
      </c>
      <c r="B2" s="31">
        <v>46203</v>
      </c>
      <c r="C2" s="7"/>
      <c r="D2" s="6"/>
      <c r="E2" s="21"/>
      <c r="F2" s="21"/>
      <c r="G2" s="8"/>
      <c r="H2" s="8"/>
      <c r="I2" s="8"/>
      <c r="J2" s="8"/>
      <c r="K2" s="8"/>
      <c r="L2" s="8"/>
      <c r="M2" s="8"/>
      <c r="N2" s="8"/>
      <c r="O2" s="29"/>
      <c r="P2" s="29"/>
      <c r="Q2" s="29"/>
      <c r="R2" s="8"/>
    </row>
    <row r="3" spans="1:28" x14ac:dyDescent="0.2">
      <c r="A3" s="27" t="s">
        <v>11</v>
      </c>
      <c r="B3" s="25" t="s">
        <v>38</v>
      </c>
      <c r="C3" s="18"/>
      <c r="D3" s="6"/>
      <c r="E3" s="20"/>
      <c r="F3" s="20"/>
      <c r="G3" s="5"/>
      <c r="H3" s="5"/>
      <c r="I3" s="5"/>
      <c r="J3" s="5"/>
      <c r="K3" s="5"/>
      <c r="L3" s="5"/>
      <c r="M3" s="5"/>
      <c r="N3" s="5"/>
      <c r="O3" s="30"/>
      <c r="P3" s="30"/>
      <c r="Q3" s="30"/>
      <c r="R3" s="5"/>
    </row>
    <row r="4" spans="1:28" x14ac:dyDescent="0.2">
      <c r="A4" s="27" t="s">
        <v>39</v>
      </c>
      <c r="B4" s="6">
        <v>2021</v>
      </c>
      <c r="C4" s="7"/>
      <c r="D4" s="6"/>
      <c r="E4" s="20"/>
      <c r="F4" s="20"/>
      <c r="G4" s="5"/>
      <c r="H4" s="22"/>
      <c r="I4" s="22"/>
      <c r="J4" s="5"/>
      <c r="K4" s="5"/>
      <c r="L4" s="5"/>
      <c r="M4" s="5"/>
      <c r="N4" s="22"/>
      <c r="O4" s="22"/>
      <c r="P4" s="22"/>
      <c r="Q4" s="22"/>
      <c r="R4" s="5"/>
      <c r="T4" s="23"/>
    </row>
    <row r="5" spans="1:28" x14ac:dyDescent="0.2">
      <c r="A5" s="27" t="s">
        <v>40</v>
      </c>
      <c r="B5" s="25" t="s">
        <v>94</v>
      </c>
      <c r="C5" s="7"/>
      <c r="D5" s="6"/>
      <c r="E5" s="20"/>
      <c r="F5" s="20"/>
      <c r="G5" s="5"/>
      <c r="H5" s="22"/>
      <c r="I5" s="5"/>
      <c r="J5" s="5"/>
      <c r="K5" s="5"/>
      <c r="L5" s="5"/>
      <c r="M5" s="5"/>
      <c r="N5" s="5"/>
      <c r="O5" s="30"/>
      <c r="P5" s="30"/>
      <c r="Q5" s="30"/>
      <c r="R5" s="5"/>
    </row>
    <row r="6" spans="1:28" x14ac:dyDescent="0.2">
      <c r="A6" s="16"/>
      <c r="B6" s="17"/>
      <c r="C6" s="18"/>
      <c r="D6" s="6"/>
      <c r="E6" s="20"/>
      <c r="F6" s="20"/>
      <c r="G6" s="5"/>
      <c r="H6" s="5"/>
      <c r="I6" s="5"/>
      <c r="J6" s="5"/>
      <c r="K6" s="5"/>
      <c r="L6" s="5"/>
      <c r="M6" s="5"/>
      <c r="N6" s="5"/>
      <c r="O6" s="30"/>
      <c r="P6" s="30"/>
      <c r="Q6" s="30"/>
      <c r="R6" s="5"/>
    </row>
    <row r="7" spans="1:28" ht="96.75" customHeight="1" x14ac:dyDescent="0.2">
      <c r="A7" s="28" t="s">
        <v>35</v>
      </c>
      <c r="B7" s="28" t="s">
        <v>12</v>
      </c>
      <c r="C7" s="28" t="s">
        <v>13</v>
      </c>
      <c r="D7" s="28" t="s">
        <v>14</v>
      </c>
      <c r="E7" s="28" t="s">
        <v>95</v>
      </c>
      <c r="F7" s="28" t="s">
        <v>96</v>
      </c>
      <c r="G7" s="28" t="s">
        <v>29</v>
      </c>
      <c r="H7" s="28" t="s">
        <v>33</v>
      </c>
      <c r="I7" s="28" t="s">
        <v>30</v>
      </c>
      <c r="J7" s="28" t="s">
        <v>28</v>
      </c>
      <c r="K7" s="28" t="s">
        <v>31</v>
      </c>
      <c r="L7" s="35" t="s">
        <v>1006</v>
      </c>
      <c r="M7" s="28" t="s">
        <v>45</v>
      </c>
      <c r="N7" s="28" t="s">
        <v>48</v>
      </c>
      <c r="O7" s="28" t="s">
        <v>0</v>
      </c>
      <c r="P7" s="28" t="s">
        <v>46</v>
      </c>
      <c r="Q7" s="28" t="s">
        <v>47</v>
      </c>
      <c r="R7" s="28" t="s">
        <v>51</v>
      </c>
      <c r="S7" s="28" t="s">
        <v>52</v>
      </c>
      <c r="T7" s="28" t="s">
        <v>53</v>
      </c>
      <c r="U7" s="28" t="s">
        <v>32</v>
      </c>
      <c r="V7" s="28" t="s">
        <v>34</v>
      </c>
      <c r="Z7" s="9"/>
      <c r="AA7" s="9"/>
      <c r="AB7" s="9"/>
    </row>
    <row r="8" spans="1:28" ht="150" x14ac:dyDescent="0.2">
      <c r="A8" s="33" t="s">
        <v>92</v>
      </c>
      <c r="B8" s="15" t="s">
        <v>927</v>
      </c>
      <c r="C8" s="15" t="s">
        <v>928</v>
      </c>
      <c r="D8" s="15" t="s">
        <v>929</v>
      </c>
      <c r="E8" s="33" t="s">
        <v>441</v>
      </c>
      <c r="F8" s="33" t="s">
        <v>517</v>
      </c>
      <c r="G8" s="33" t="s">
        <v>518</v>
      </c>
      <c r="H8" s="33" t="s">
        <v>519</v>
      </c>
      <c r="I8" s="34">
        <v>9161</v>
      </c>
      <c r="J8" s="34">
        <v>0</v>
      </c>
      <c r="K8" s="34">
        <v>9161</v>
      </c>
      <c r="L8" s="33"/>
      <c r="M8" s="33"/>
      <c r="N8" s="33"/>
      <c r="O8" s="15"/>
      <c r="P8" s="15"/>
      <c r="Q8" s="15"/>
      <c r="R8" s="33"/>
      <c r="S8" s="15"/>
      <c r="T8" s="33"/>
      <c r="U8" s="33"/>
      <c r="V8" s="33"/>
    </row>
    <row r="9" spans="1:28" ht="150" x14ac:dyDescent="0.2">
      <c r="A9" s="33" t="s">
        <v>92</v>
      </c>
      <c r="B9" s="15" t="s">
        <v>927</v>
      </c>
      <c r="C9" s="15" t="s">
        <v>928</v>
      </c>
      <c r="D9" s="15" t="s">
        <v>929</v>
      </c>
      <c r="E9" s="33" t="s">
        <v>441</v>
      </c>
      <c r="F9" s="33" t="s">
        <v>517</v>
      </c>
      <c r="G9" s="33" t="s">
        <v>518</v>
      </c>
      <c r="H9" s="33" t="s">
        <v>167</v>
      </c>
      <c r="I9" s="34">
        <v>430039</v>
      </c>
      <c r="J9" s="34">
        <v>180136.4</v>
      </c>
      <c r="K9" s="34">
        <v>249902.6</v>
      </c>
      <c r="L9" s="33"/>
      <c r="M9" s="33"/>
      <c r="N9" s="33"/>
      <c r="O9" s="15"/>
      <c r="P9" s="15"/>
      <c r="Q9" s="15"/>
      <c r="R9" s="33"/>
      <c r="S9" s="15"/>
      <c r="T9" s="33"/>
      <c r="U9" s="33"/>
      <c r="V9" s="33"/>
    </row>
    <row r="10" spans="1:28" ht="45" x14ac:dyDescent="0.2">
      <c r="A10" s="33" t="s">
        <v>92</v>
      </c>
      <c r="B10" s="15" t="s">
        <v>930</v>
      </c>
      <c r="C10" s="15" t="s">
        <v>931</v>
      </c>
      <c r="D10" s="15" t="s">
        <v>932</v>
      </c>
      <c r="E10" s="33" t="s">
        <v>161</v>
      </c>
      <c r="F10" s="33" t="s">
        <v>514</v>
      </c>
      <c r="G10" s="33" t="s">
        <v>515</v>
      </c>
      <c r="H10" s="33" t="s">
        <v>64</v>
      </c>
      <c r="I10" s="34">
        <v>937200</v>
      </c>
      <c r="J10" s="34">
        <v>1509.75</v>
      </c>
      <c r="K10" s="34">
        <v>935690.25</v>
      </c>
      <c r="L10" s="33"/>
      <c r="M10" s="33"/>
      <c r="N10" s="33"/>
      <c r="O10" s="15"/>
      <c r="P10" s="15"/>
      <c r="Q10" s="15"/>
      <c r="R10" s="33"/>
      <c r="S10" s="15"/>
      <c r="T10" s="33"/>
      <c r="U10" s="33"/>
      <c r="V10" s="33"/>
    </row>
    <row r="11" spans="1:28" ht="30" x14ac:dyDescent="0.2">
      <c r="A11" s="33" t="s">
        <v>92</v>
      </c>
      <c r="B11" s="15" t="s">
        <v>930</v>
      </c>
      <c r="C11" s="15" t="s">
        <v>933</v>
      </c>
      <c r="D11" s="15" t="s">
        <v>934</v>
      </c>
      <c r="E11" s="33" t="s">
        <v>155</v>
      </c>
      <c r="F11" s="33" t="s">
        <v>520</v>
      </c>
      <c r="G11" s="33" t="s">
        <v>521</v>
      </c>
      <c r="H11" s="33" t="s">
        <v>158</v>
      </c>
      <c r="I11" s="34">
        <v>596328</v>
      </c>
      <c r="J11" s="34">
        <v>375398.46</v>
      </c>
      <c r="K11" s="34">
        <v>220929.54</v>
      </c>
      <c r="L11" s="33"/>
      <c r="M11" s="33"/>
      <c r="N11" s="33"/>
      <c r="O11" s="15"/>
      <c r="P11" s="15"/>
      <c r="Q11" s="15"/>
      <c r="R11" s="33"/>
      <c r="S11" s="15"/>
      <c r="T11" s="33"/>
      <c r="U11" s="33"/>
      <c r="V11" s="33"/>
    </row>
    <row r="12" spans="1:28" ht="45" x14ac:dyDescent="0.2">
      <c r="A12" s="33" t="s">
        <v>92</v>
      </c>
      <c r="B12" s="15" t="s">
        <v>930</v>
      </c>
      <c r="C12" s="15" t="s">
        <v>935</v>
      </c>
      <c r="D12" s="15" t="s">
        <v>936</v>
      </c>
      <c r="E12" s="33" t="s">
        <v>161</v>
      </c>
      <c r="F12" s="33" t="s">
        <v>524</v>
      </c>
      <c r="G12" s="33" t="s">
        <v>525</v>
      </c>
      <c r="H12" s="33" t="s">
        <v>64</v>
      </c>
      <c r="I12" s="34">
        <v>94010</v>
      </c>
      <c r="J12" s="34">
        <v>87907.97</v>
      </c>
      <c r="K12" s="34">
        <v>6102.03</v>
      </c>
      <c r="L12" s="33"/>
      <c r="M12" s="33"/>
      <c r="N12" s="33"/>
      <c r="O12" s="15"/>
      <c r="P12" s="15"/>
      <c r="Q12" s="15"/>
      <c r="R12" s="33"/>
      <c r="S12" s="15"/>
      <c r="T12" s="33"/>
      <c r="U12" s="33"/>
      <c r="V12" s="33"/>
    </row>
    <row r="13" spans="1:28" ht="30" x14ac:dyDescent="0.2">
      <c r="A13" s="33" t="s">
        <v>92</v>
      </c>
      <c r="B13" s="15" t="s">
        <v>937</v>
      </c>
      <c r="C13" s="15" t="s">
        <v>938</v>
      </c>
      <c r="D13" s="15" t="s">
        <v>939</v>
      </c>
      <c r="E13" s="33" t="s">
        <v>155</v>
      </c>
      <c r="F13" s="33" t="s">
        <v>522</v>
      </c>
      <c r="G13" s="33" t="s">
        <v>523</v>
      </c>
      <c r="H13" s="33" t="s">
        <v>60</v>
      </c>
      <c r="I13" s="34">
        <v>359800</v>
      </c>
      <c r="J13" s="34">
        <v>310264.03999999998</v>
      </c>
      <c r="K13" s="34">
        <v>49535.96</v>
      </c>
      <c r="L13" s="33"/>
      <c r="M13" s="33"/>
      <c r="N13" s="33"/>
      <c r="O13" s="15"/>
      <c r="P13" s="15"/>
      <c r="Q13" s="15"/>
      <c r="R13" s="33"/>
      <c r="S13" s="15"/>
      <c r="T13" s="33"/>
      <c r="U13" s="33"/>
      <c r="V13" s="33"/>
    </row>
    <row r="14" spans="1:28" ht="75" x14ac:dyDescent="0.2">
      <c r="A14" s="33" t="s">
        <v>92</v>
      </c>
      <c r="B14" s="15" t="s">
        <v>937</v>
      </c>
      <c r="C14" s="15" t="s">
        <v>940</v>
      </c>
      <c r="D14" s="15" t="s">
        <v>941</v>
      </c>
      <c r="E14" s="33" t="s">
        <v>161</v>
      </c>
      <c r="F14" s="33" t="s">
        <v>526</v>
      </c>
      <c r="G14" s="33" t="s">
        <v>527</v>
      </c>
      <c r="H14" s="33" t="s">
        <v>64</v>
      </c>
      <c r="I14" s="34">
        <v>345794</v>
      </c>
      <c r="J14" s="34">
        <v>306370.59999999998</v>
      </c>
      <c r="K14" s="34">
        <v>39423.4</v>
      </c>
      <c r="L14" s="33"/>
      <c r="M14" s="33"/>
      <c r="N14" s="33"/>
      <c r="O14" s="15"/>
      <c r="P14" s="15"/>
      <c r="Q14" s="15"/>
      <c r="R14" s="33"/>
      <c r="S14" s="15"/>
      <c r="T14" s="33"/>
      <c r="U14" s="33"/>
      <c r="V14" s="33"/>
    </row>
    <row r="15" spans="1:28" ht="45" x14ac:dyDescent="0.2">
      <c r="A15" s="33" t="s">
        <v>92</v>
      </c>
      <c r="B15" s="32" t="s">
        <v>942</v>
      </c>
      <c r="C15" s="15" t="s">
        <v>943</v>
      </c>
      <c r="D15" s="15" t="s">
        <v>944</v>
      </c>
      <c r="E15" s="33" t="s">
        <v>441</v>
      </c>
      <c r="F15" s="33" t="s">
        <v>512</v>
      </c>
      <c r="G15" s="33" t="s">
        <v>513</v>
      </c>
      <c r="H15" s="33" t="s">
        <v>147</v>
      </c>
      <c r="I15" s="34">
        <v>5500000</v>
      </c>
      <c r="J15" s="34">
        <v>4787099.18</v>
      </c>
      <c r="K15" s="34">
        <v>712900.82</v>
      </c>
      <c r="L15" s="33"/>
      <c r="M15" s="33"/>
      <c r="N15" s="33"/>
      <c r="O15" s="15"/>
      <c r="P15" s="15"/>
      <c r="Q15" s="15"/>
      <c r="R15" s="33"/>
      <c r="S15" s="15"/>
      <c r="T15" s="33"/>
      <c r="U15" s="33"/>
      <c r="V15" s="33"/>
    </row>
    <row r="16" spans="1:28" ht="45" x14ac:dyDescent="0.2">
      <c r="A16" s="33" t="s">
        <v>92</v>
      </c>
      <c r="B16" s="15" t="s">
        <v>942</v>
      </c>
      <c r="C16" s="15" t="s">
        <v>945</v>
      </c>
      <c r="D16" s="15" t="s">
        <v>946</v>
      </c>
      <c r="E16" s="33" t="s">
        <v>437</v>
      </c>
      <c r="F16" s="33" t="s">
        <v>516</v>
      </c>
      <c r="G16" s="33" t="s">
        <v>93</v>
      </c>
      <c r="H16" s="33" t="s">
        <v>63</v>
      </c>
      <c r="I16" s="34">
        <v>8000000</v>
      </c>
      <c r="J16" s="34">
        <v>0</v>
      </c>
      <c r="K16" s="34">
        <v>8000000</v>
      </c>
      <c r="L16" s="33"/>
      <c r="M16" s="33"/>
      <c r="N16" s="33"/>
      <c r="O16" s="15"/>
      <c r="P16" s="15"/>
      <c r="Q16" s="15"/>
      <c r="R16" s="33"/>
      <c r="S16" s="15"/>
      <c r="T16" s="33"/>
      <c r="U16" s="33"/>
      <c r="V16" s="33"/>
    </row>
    <row r="17" spans="1:22" ht="45" x14ac:dyDescent="0.2">
      <c r="A17" s="33" t="s">
        <v>92</v>
      </c>
      <c r="B17" s="15" t="s">
        <v>942</v>
      </c>
      <c r="C17" s="15" t="s">
        <v>758</v>
      </c>
      <c r="D17" s="15" t="s">
        <v>947</v>
      </c>
      <c r="E17" s="33" t="s">
        <v>528</v>
      </c>
      <c r="F17" s="33" t="s">
        <v>529</v>
      </c>
      <c r="G17" s="33" t="s">
        <v>530</v>
      </c>
      <c r="H17" s="33" t="s">
        <v>147</v>
      </c>
      <c r="I17" s="34">
        <v>10900000</v>
      </c>
      <c r="J17" s="34">
        <v>10587732.539999999</v>
      </c>
      <c r="K17" s="34">
        <v>312267.46000000002</v>
      </c>
      <c r="L17" s="33"/>
      <c r="M17" s="33"/>
      <c r="N17" s="33"/>
      <c r="O17" s="15"/>
      <c r="P17" s="15"/>
      <c r="Q17" s="15"/>
      <c r="R17" s="33"/>
      <c r="S17" s="15"/>
      <c r="T17" s="33"/>
      <c r="U17" s="33"/>
      <c r="V17" s="33"/>
    </row>
    <row r="18" spans="1:22" x14ac:dyDescent="0.2">
      <c r="M18" s="33"/>
      <c r="N18" s="33"/>
      <c r="O18" s="15"/>
      <c r="P18" s="15"/>
      <c r="Q18" s="15"/>
      <c r="R18" s="33"/>
      <c r="S18" s="15"/>
      <c r="T18" s="33"/>
      <c r="U18" s="33"/>
      <c r="V18" s="33"/>
    </row>
  </sheetData>
  <autoFilter ref="A7:T7" xr:uid="{E0232D0E-9F2F-40F5-8487-AC9874D47172}"/>
  <sortState xmlns:xlrd2="http://schemas.microsoft.com/office/spreadsheetml/2017/richdata2" ref="A8:L18">
    <sortCondition ref="F8:F18"/>
  </sortState>
  <dataValidations count="1">
    <dataValidation allowBlank="1" showInputMessage="1" showErrorMessage="1" promptTitle="For Examples:" prompt="See CWA Instructions at https://dot.ca.gov/programs/local-assistance/projects/cooperative-work-agreement-cwa" sqref="P8:Q17" xr:uid="{04AC8964-D60A-414B-944F-C560CF9C323A}"/>
  </dataValidations>
  <pageMargins left="0.7" right="0.7" top="0.75" bottom="0.75" header="0.3" footer="0.3"/>
  <pageSetup orientation="portrait" r:id="rId1"/>
  <extLst>
    <ext xmlns:x14="http://schemas.microsoft.com/office/spreadsheetml/2009/9/main" uri="{CCE6A557-97BC-4b89-ADB6-D9C93CAAB3DF}">
      <x14:dataValidations xmlns:xm="http://schemas.microsoft.com/office/excel/2006/main" count="3">
        <x14:dataValidation type="list" allowBlank="1" showInputMessage="1" showErrorMessage="1" promptTitle="Make a Selection" prompt="Select Yes or No. If No, Please Explain" xr:uid="{D874FC34-8084-4C4A-8B64-122E596DDCD4}">
          <x14:formula1>
            <xm:f>'Drop-down Reference Tables'!$A$2:$A$3</xm:f>
          </x14:formula1>
          <xm:sqref>M8:M17</xm:sqref>
        </x14:dataValidation>
        <x14:dataValidation type="list" allowBlank="1" showInputMessage="1" showErrorMessage="1" promptTitle="Select Yes or No only" prompt="Please Select Yes or No only" xr:uid="{60B3AC8D-5D1E-409F-9009-975997C27CA2}">
          <x14:formula1>
            <xm:f>'Drop-down Reference Tables'!$B$2:$B$3</xm:f>
          </x14:formula1>
          <xm:sqref>N8:N17</xm:sqref>
        </x14:dataValidation>
        <x14:dataValidation type="list" allowBlank="1" showInputMessage="1" showErrorMessage="1" promptTitle="Make a Selection" prompt="Click the arrow to make a selection in the drop down list. If OTHER, please include explanation." xr:uid="{FABD47EE-1A21-4896-82E0-9D34E2F1049E}">
          <x14:formula1>
            <xm:f>'Drop-down Reference Tables'!$C$2:$C$25</xm:f>
          </x14:formula1>
          <xm:sqref>O8:O17</xm:sqref>
        </x14:dataValidation>
      </x14:dataValidations>
    </ext>
  </extLst>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5D81A8B-3BBE-4323-9201-F4E1054A4153}">
  <sheetPr>
    <pageSetUpPr fitToPage="1"/>
  </sheetPr>
  <dimension ref="A1:C25"/>
  <sheetViews>
    <sheetView topLeftCell="A16" zoomScaleNormal="100" workbookViewId="0">
      <selection activeCell="D2" sqref="D2"/>
    </sheetView>
  </sheetViews>
  <sheetFormatPr defaultColWidth="9.140625" defaultRowHeight="15" x14ac:dyDescent="0.2"/>
  <cols>
    <col min="1" max="1" width="14.28515625" style="4" customWidth="1"/>
    <col min="2" max="2" width="13.85546875" style="4" customWidth="1"/>
    <col min="3" max="3" width="66.42578125" style="1" customWidth="1"/>
    <col min="4" max="4" width="60.28515625" style="4" customWidth="1"/>
    <col min="5" max="16384" width="9.140625" style="4"/>
  </cols>
  <sheetData>
    <row r="1" spans="1:3" s="3" customFormat="1" ht="47.1" customHeight="1" x14ac:dyDescent="0.2">
      <c r="A1" s="3" t="s">
        <v>4</v>
      </c>
      <c r="B1" s="3" t="s">
        <v>2</v>
      </c>
      <c r="C1" s="10" t="s">
        <v>26</v>
      </c>
    </row>
    <row r="2" spans="1:3" ht="47.1" customHeight="1" x14ac:dyDescent="0.2">
      <c r="A2" s="15" t="s">
        <v>1</v>
      </c>
      <c r="B2" s="15" t="s">
        <v>1</v>
      </c>
      <c r="C2" s="11" t="s">
        <v>23</v>
      </c>
    </row>
    <row r="3" spans="1:3" ht="47.1" customHeight="1" x14ac:dyDescent="0.2">
      <c r="A3" s="15" t="s">
        <v>3</v>
      </c>
      <c r="B3" s="15" t="s">
        <v>3</v>
      </c>
      <c r="C3" s="12" t="s">
        <v>25</v>
      </c>
    </row>
    <row r="4" spans="1:3" ht="47.1" customHeight="1" x14ac:dyDescent="0.2">
      <c r="C4" s="12" t="s">
        <v>24</v>
      </c>
    </row>
    <row r="5" spans="1:3" ht="47.1" customHeight="1" x14ac:dyDescent="0.2">
      <c r="C5" s="11" t="s">
        <v>5</v>
      </c>
    </row>
    <row r="6" spans="1:3" ht="47.1" customHeight="1" x14ac:dyDescent="0.2">
      <c r="C6" s="12" t="s">
        <v>43</v>
      </c>
    </row>
    <row r="7" spans="1:3" ht="47.1" customHeight="1" x14ac:dyDescent="0.2">
      <c r="C7" s="12" t="s">
        <v>41</v>
      </c>
    </row>
    <row r="8" spans="1:3" ht="47.1" customHeight="1" x14ac:dyDescent="0.2">
      <c r="C8" s="12" t="s">
        <v>6</v>
      </c>
    </row>
    <row r="9" spans="1:3" ht="47.1" customHeight="1" x14ac:dyDescent="0.2">
      <c r="C9" s="12" t="s">
        <v>7</v>
      </c>
    </row>
    <row r="10" spans="1:3" ht="47.1" customHeight="1" x14ac:dyDescent="0.2">
      <c r="C10" s="11" t="s">
        <v>27</v>
      </c>
    </row>
    <row r="11" spans="1:3" ht="47.1" customHeight="1" x14ac:dyDescent="0.2">
      <c r="C11" s="12" t="s">
        <v>19</v>
      </c>
    </row>
    <row r="12" spans="1:3" ht="47.1" customHeight="1" x14ac:dyDescent="0.2">
      <c r="C12" s="12" t="s">
        <v>8</v>
      </c>
    </row>
    <row r="13" spans="1:3" ht="47.1" customHeight="1" x14ac:dyDescent="0.2">
      <c r="C13" s="12" t="s">
        <v>18</v>
      </c>
    </row>
    <row r="14" spans="1:3" ht="47.1" customHeight="1" x14ac:dyDescent="0.2">
      <c r="C14" s="12" t="s">
        <v>50</v>
      </c>
    </row>
    <row r="15" spans="1:3" ht="47.1" customHeight="1" x14ac:dyDescent="0.2">
      <c r="C15" s="12" t="s">
        <v>16</v>
      </c>
    </row>
    <row r="16" spans="1:3" ht="47.1" customHeight="1" x14ac:dyDescent="0.2">
      <c r="C16" s="12" t="s">
        <v>17</v>
      </c>
    </row>
    <row r="17" spans="3:3" ht="47.1" customHeight="1" x14ac:dyDescent="0.2">
      <c r="C17" s="12" t="s">
        <v>44</v>
      </c>
    </row>
    <row r="18" spans="3:3" ht="47.1" customHeight="1" x14ac:dyDescent="0.2">
      <c r="C18" s="12" t="s">
        <v>49</v>
      </c>
    </row>
    <row r="19" spans="3:3" ht="47.1" customHeight="1" x14ac:dyDescent="0.2">
      <c r="C19" s="12" t="s">
        <v>21</v>
      </c>
    </row>
    <row r="20" spans="3:3" ht="47.1" customHeight="1" x14ac:dyDescent="0.2">
      <c r="C20" s="13" t="s">
        <v>9</v>
      </c>
    </row>
    <row r="21" spans="3:3" ht="47.1" customHeight="1" x14ac:dyDescent="0.2">
      <c r="C21" s="12" t="s">
        <v>36</v>
      </c>
    </row>
    <row r="22" spans="3:3" ht="47.1" customHeight="1" x14ac:dyDescent="0.2">
      <c r="C22" s="12" t="s">
        <v>42</v>
      </c>
    </row>
    <row r="23" spans="3:3" ht="47.1" customHeight="1" x14ac:dyDescent="0.2">
      <c r="C23" s="12" t="s">
        <v>22</v>
      </c>
    </row>
    <row r="24" spans="3:3" ht="47.1" customHeight="1" x14ac:dyDescent="0.2">
      <c r="C24" s="12" t="s">
        <v>20</v>
      </c>
    </row>
    <row r="25" spans="3:3" ht="47.1" customHeight="1" x14ac:dyDescent="0.2">
      <c r="C25" s="14" t="s">
        <v>15</v>
      </c>
    </row>
  </sheetData>
  <dataConsolidate/>
  <pageMargins left="0.25" right="0.25" top="0.75" bottom="0.75" header="0.3" footer="0.3"/>
  <pageSetup scale="38" orientation="landscape" r:id="rId1"/>
  <tableParts count="3">
    <tablePart r:id="rId2"/>
    <tablePart r:id="rId3"/>
    <tablePart r:id="rId4"/>
  </tableParts>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item1.xml>��
</file>

<file path=customXml/itemProps1.xml><?xml version="1.0" encoding="utf-8"?>
<ds:datastoreItem xmlns:ds="http://schemas.openxmlformats.org/officeDocument/2006/customXml" ds:itemID="{C59214F8-62DA-4069-A4D5-061E5E1A92AA}">
  <ds:schemaRefs>
    <ds:schemaRef ds:uri="http://schemas.microsoft.com/DataMashup"/>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13</vt:i4>
      </vt:variant>
    </vt:vector>
  </HeadingPairs>
  <TitlesOfParts>
    <vt:vector size="13" baseType="lpstr">
      <vt:lpstr>District 1</vt:lpstr>
      <vt:lpstr>District 2</vt:lpstr>
      <vt:lpstr>District 3</vt:lpstr>
      <vt:lpstr>District 4</vt:lpstr>
      <vt:lpstr>District 5</vt:lpstr>
      <vt:lpstr>District 6</vt:lpstr>
      <vt:lpstr>District 7</vt:lpstr>
      <vt:lpstr>District 8</vt:lpstr>
      <vt:lpstr>District 9</vt:lpstr>
      <vt:lpstr>District 10</vt:lpstr>
      <vt:lpstr>District 11</vt:lpstr>
      <vt:lpstr>District 12</vt:lpstr>
      <vt:lpstr>Drop-down Reference Tables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Chieng, My@DOT</dc:creator>
  <cp:lastModifiedBy>Lopez, Steven@DOT</cp:lastModifiedBy>
  <cp:lastPrinted>2022-11-15T16:19:41Z</cp:lastPrinted>
  <dcterms:created xsi:type="dcterms:W3CDTF">2019-08-02T16:16:42Z</dcterms:created>
  <dcterms:modified xsi:type="dcterms:W3CDTF">2025-12-15T17:59:40Z</dcterms:modified>
</cp:coreProperties>
</file>