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DE158964-B309-412D-B80B-10D9794DCB59}" xr6:coauthVersionLast="47" xr6:coauthVersionMax="47" xr10:uidLastSave="{00000000-0000-0000-0000-000000000000}"/>
  <bookViews>
    <workbookView xWindow="-120" yWindow="-120" windowWidth="29040" windowHeight="15720" tabRatio="738" xr2:uid="{00000000-000D-0000-FFFF-FFFF00000000}"/>
  </bookViews>
  <sheets>
    <sheet name="District 6" sheetId="37" r:id="rId1"/>
    <sheet name="District 7" sheetId="36" r:id="rId2"/>
    <sheet name="District 8" sheetId="35" r:id="rId3"/>
    <sheet name="District 12" sheetId="26" r:id="rId4"/>
    <sheet name="Drop-down Reference Tables" sheetId="7" r:id="rId5"/>
  </sheets>
  <definedNames>
    <definedName name="_xlnm._FilterDatabase" localSheetId="3" hidden="1">'District 12'!$A$7:$W$7</definedName>
    <definedName name="_xlnm._FilterDatabase" localSheetId="0" hidden="1">'District 6'!$A$7:$W$7</definedName>
    <definedName name="_xlnm._FilterDatabase" localSheetId="1" hidden="1">'District 7'!$A$7:$W$7</definedName>
    <definedName name="_xlnm._FilterDatabase" localSheetId="2" hidden="1">'District 8'!$A$7:$W$7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Leslie Avila | DLA OSP Program Support-TUF Branch</author>
  </authors>
  <commentList>
    <comment ref="J9" authorId="0" shapeId="0" xr:uid="{61AE49FC-D6FA-45E2-9BB7-19B8B0CD544B}">
      <text>
        <r>
          <rPr>
            <b/>
            <sz val="9"/>
            <color indexed="81"/>
            <rFont val="Tahoma"/>
            <family val="2"/>
          </rPr>
          <t>Leslie Avila | DLA OSP Program Support-TUF Branch:</t>
        </r>
        <r>
          <rPr>
            <sz val="9"/>
            <color indexed="81"/>
            <rFont val="Tahoma"/>
            <family val="2"/>
          </rPr>
          <t xml:space="preserve">
Per LP2000 finance letter approved 07/31/25:
Y300: $159,246.65 (CE)
</t>
        </r>
      </text>
    </comment>
    <comment ref="J10" authorId="0" shapeId="0" xr:uid="{668551F3-B863-4CAF-B1EA-AB5F7CA1ABAC}">
      <text>
        <r>
          <rPr>
            <b/>
            <sz val="9"/>
            <color indexed="81"/>
            <rFont val="Tahoma"/>
            <family val="2"/>
          </rPr>
          <t>Leslie Avila | DLA OSP Program Support-TUF Branch:</t>
        </r>
        <r>
          <rPr>
            <sz val="9"/>
            <color indexed="81"/>
            <rFont val="Tahoma"/>
            <family val="2"/>
          </rPr>
          <t xml:space="preserve">
Budget (40) has not been updated to capture current finance letter.
Per LP2000 finance letter approved 07/31/25:
Y300: $1,830,753.35 (CON)</t>
        </r>
      </text>
    </comment>
  </commentList>
</comments>
</file>

<file path=xl/sharedStrings.xml><?xml version="1.0" encoding="utf-8"?>
<sst xmlns="http://schemas.openxmlformats.org/spreadsheetml/2006/main" count="254" uniqueCount="110">
  <si>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</si>
  <si>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</si>
  <si>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</si>
  <si>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</si>
  <si>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</si>
  <si>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</si>
  <si>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</si>
  <si>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</si>
  <si>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</si>
  <si>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</si>
  <si>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</si>
  <si>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</si>
  <si>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</si>
  <si>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</si>
  <si>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</si>
  <si>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</si>
  <si>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</si>
  <si>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</si>
  <si>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</si>
  <si>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</si>
  <si>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</si>
  <si>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</si>
  <si>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</si>
  <si>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</si>
  <si>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</si>
  <si>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</si>
  <si>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</si>
  <si>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</si>
  <si>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</si>
  <si>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</si>
  <si>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</si>
  <si>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</si>
  <si>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</si>
  <si>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District </t>
  </si>
  <si>
    <t>Finance: Indirect Cost Rate Proposal (ICRP) request package returned with errors.</t>
  </si>
  <si>
    <t xml:space="preserve">ATP Projects with Lapsing Federal Funds </t>
  </si>
  <si>
    <t>Year of Appropriation:</t>
  </si>
  <si>
    <t>Appropriation Unit:</t>
  </si>
  <si>
    <t>Appropriation/Item Number:</t>
  </si>
  <si>
    <t>2660-108-0890</t>
  </si>
  <si>
    <t xml:space="preserve">Environmental: Permits expired. </t>
  </si>
  <si>
    <t>Construction: Contract award disputed/cancelled, rebid or complete under force account.</t>
  </si>
  <si>
    <t>Finance: Change in dedicated/programmed funding.</t>
  </si>
  <si>
    <t>Environmental: Excessive study or opinion review time by external agencies.</t>
  </si>
  <si>
    <t>Construction: Extended winter suspension affecting delivery schedule.</t>
  </si>
  <si>
    <t>OTHER-declared disaster (explain):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</si>
  <si>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</si>
  <si>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</si>
  <si>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</si>
  <si>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07</t>
  </si>
  <si>
    <t>Z300</t>
  </si>
  <si>
    <t>Z301</t>
  </si>
  <si>
    <t>Are You Requesting a  CWA (Yes or No)? If No, provide an anticipated date the agency plans to submit invoice for the remaining balance</t>
  </si>
  <si>
    <t>06</t>
  </si>
  <si>
    <t>Z3E1</t>
  </si>
  <si>
    <t>PPNO</t>
  </si>
  <si>
    <t xml:space="preserve">Local Agency Contact Name </t>
  </si>
  <si>
    <t>Local Agency Contact Email</t>
  </si>
  <si>
    <t>Local Agency Contact Phone Number</t>
  </si>
  <si>
    <t>Z30E</t>
  </si>
  <si>
    <t>21108F</t>
  </si>
  <si>
    <t>Prefix</t>
  </si>
  <si>
    <t xml:space="preserve">Federal Project Id </t>
  </si>
  <si>
    <t>ATPSB1L</t>
  </si>
  <si>
    <t>5063(193)</t>
  </si>
  <si>
    <t>Y301</t>
  </si>
  <si>
    <t>1219000021</t>
  </si>
  <si>
    <t>5063(195)</t>
  </si>
  <si>
    <t>1219000022</t>
  </si>
  <si>
    <t>08</t>
  </si>
  <si>
    <t>STPLER</t>
  </si>
  <si>
    <t>5954(083)</t>
  </si>
  <si>
    <t>0800000818</t>
  </si>
  <si>
    <t>5186(018)</t>
  </si>
  <si>
    <t>1212A</t>
  </si>
  <si>
    <t>0819000032</t>
  </si>
  <si>
    <t>Y300</t>
  </si>
  <si>
    <t>ATPL</t>
  </si>
  <si>
    <t>5006(918)</t>
  </si>
  <si>
    <t>0721000261</t>
  </si>
  <si>
    <t>5006(864)</t>
  </si>
  <si>
    <t>0717000302</t>
  </si>
  <si>
    <t>5202(020)</t>
  </si>
  <si>
    <t>0721000072</t>
  </si>
  <si>
    <t>5060(367)</t>
  </si>
  <si>
    <t>0620000026</t>
  </si>
  <si>
    <t>Fresno</t>
  </si>
  <si>
    <t>New Signals, pedestrian countdown equipment, sidewalks, curb ramps, signing and striping</t>
  </si>
  <si>
    <t>Intersection of Butler and 8th Streets, intersection of Orange and Lowe Avenues, and various locations near both intersections</t>
  </si>
  <si>
    <t>Los Angeles</t>
  </si>
  <si>
    <t>Pedestrian and Bike Path</t>
  </si>
  <si>
    <t>7 miles of pedestrian and cyclist improvements within the heart of the Canoga Park community connecting DAC residents with local destination</t>
  </si>
  <si>
    <t xml:space="preserve"> Pedestrian &amp; Cyclist Safety Project</t>
  </si>
  <si>
    <t>2nd St on the North; Los Angeles River to the East; 7th St to the South; Alameda St to the West.and LA River on the west.</t>
  </si>
  <si>
    <t>San Fernando</t>
  </si>
  <si>
    <t>12-foot wide, 1.34 mile long class 1 Bike/Pedestrian path, at grade crossings, lighting,fencing,sig</t>
  </si>
  <si>
    <t>At Pacoima Wash access Road from Fourth Street (Bradley) Avenue to English Street (Eight Street) National Park.</t>
  </si>
  <si>
    <t>San Bernardino County</t>
  </si>
  <si>
    <t>Class 1 bike path</t>
  </si>
  <si>
    <t>Santa Ana River Trail from Waterman Avenue in San Bernardino to the California Street alignment, Phase III</t>
  </si>
  <si>
    <t>Hemet</t>
  </si>
  <si>
    <t>Bike Path</t>
  </si>
  <si>
    <t>Palm Ave, Whittier Ave, Johnston Ave, Gilbert St, Chambers St, and State St.</t>
  </si>
  <si>
    <t>Santa Ana</t>
  </si>
  <si>
    <t>Bulb-outs and reconstruct ADA-compliant curb ramps, sidewalk, and driveways</t>
  </si>
  <si>
    <t>Along neighborhood streets adjacent to Davis Elementary School; 14th, 15th, French, and Poinsettia Streets and Penn Way</t>
  </si>
  <si>
    <t>Install median, parking-protected bicycle lanes, and dedicated bicycle signal heads</t>
  </si>
  <si>
    <t>Willits Street from Fairview Street to E/S of Raitt Street</t>
  </si>
  <si>
    <t>CTC TUF Deadline</t>
  </si>
  <si>
    <t>Revised Reversion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</si>
</sst>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00"/>
    <numFmt numFmtId="165" formatCode="###,###,###,##0.00;\(###,###,###,##0.00\)"/>
  </numFmts>
  <fonts count="14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  <font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472C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 applyNumberFormat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3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165" fontId="11" fillId="0" borderId="1" xfId="0" applyNumberFormat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</cellXfs>
  <cellStyles count="3">
    <cellStyle name="Comma 2" xfId="1" xr:uid="{EAD71A0C-AB62-4AF6-B6DF-BB2E4B607D3E}"/>
    <cellStyle name="Normal" xfId="0" builtinId="0"/>
    <cellStyle name="Normal 2" xfId="2" xr:uid="{5CAB4B7C-5F92-4D28-975D-CAE5BD437B4E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20CE9-1F38-4940-9810-4A4FD9DD8E26}">
  <dimension ref="A1:AE9"/>
  <sheetViews>
    <sheetView tabSelected="1" zoomScaleNormal="100" workbookViewId="0">
      <pane ySplit="7" topLeftCell="A8" activePane="bottomLeft" state="frozen"/>
      <selection pane="bottomLeft" activeCell="C4" sqref="C4"/>
    </sheetView>
  </sheetViews>
  <sheetFormatPr defaultColWidth="9.140625" defaultRowHeight="15" x14ac:dyDescent="0.2"/>
  <cols>
    <col min="1" max="1" width="30.285156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9.57031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35</v>
      </c>
      <c r="D1" s="19"/>
      <c r="E1" s="24"/>
      <c r="F1" s="24"/>
    </row>
    <row r="2" spans="1:31" x14ac:dyDescent="0.2">
      <c r="A2" s="27" t="s">
        <v>10</v>
      </c>
      <c r="B2" s="29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7" t="s">
        <v>38</v>
      </c>
      <c r="B3" s="25" t="s">
        <v>39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7" t="s">
        <v>36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5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27" t="s">
        <v>37</v>
      </c>
      <c r="B5" s="25" t="s">
        <v>60</v>
      </c>
      <c r="C5" s="7"/>
      <c r="D5" s="6"/>
      <c r="E5" s="20"/>
      <c r="F5" s="20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102.75" customHeight="1" x14ac:dyDescent="0.2">
      <c r="A7" s="28" t="s">
        <v>33</v>
      </c>
      <c r="B7" s="28" t="s">
        <v>11</v>
      </c>
      <c r="C7" s="28" t="s">
        <v>12</v>
      </c>
      <c r="D7" s="28" t="s">
        <v>13</v>
      </c>
      <c r="E7" s="28" t="s">
        <v>61</v>
      </c>
      <c r="F7" s="28" t="s">
        <v>62</v>
      </c>
      <c r="G7" s="28" t="s">
        <v>28</v>
      </c>
      <c r="H7" s="28" t="s">
        <v>55</v>
      </c>
      <c r="I7" s="28" t="s">
        <v>32</v>
      </c>
      <c r="J7" s="28" t="s">
        <v>29</v>
      </c>
      <c r="K7" s="28" t="s">
        <v>27</v>
      </c>
      <c r="L7" s="28" t="s">
        <v>30</v>
      </c>
      <c r="M7" s="38" t="s">
        <v>108</v>
      </c>
      <c r="N7" s="28" t="s">
        <v>46</v>
      </c>
      <c r="O7" s="28" t="s">
        <v>52</v>
      </c>
      <c r="P7" s="28" t="s">
        <v>0</v>
      </c>
      <c r="Q7" s="28" t="s">
        <v>47</v>
      </c>
      <c r="R7" s="28" t="s">
        <v>48</v>
      </c>
      <c r="S7" s="28" t="s">
        <v>56</v>
      </c>
      <c r="T7" s="28" t="s">
        <v>58</v>
      </c>
      <c r="U7" s="28" t="s">
        <v>57</v>
      </c>
      <c r="V7" s="28" t="s">
        <v>31</v>
      </c>
      <c r="W7" s="28" t="s">
        <v>109</v>
      </c>
      <c r="AC7" s="9"/>
      <c r="AD7" s="9"/>
      <c r="AE7" s="9"/>
    </row>
    <row r="8" spans="1:31" ht="60" x14ac:dyDescent="0.2">
      <c r="A8" s="35" t="s">
        <v>53</v>
      </c>
      <c r="B8" s="15" t="s">
        <v>86</v>
      </c>
      <c r="C8" s="15" t="s">
        <v>87</v>
      </c>
      <c r="D8" s="15" t="s">
        <v>88</v>
      </c>
      <c r="E8" s="30" t="s">
        <v>63</v>
      </c>
      <c r="F8" s="30" t="s">
        <v>84</v>
      </c>
      <c r="G8" s="32" t="s">
        <v>85</v>
      </c>
      <c r="H8" s="33" t="s">
        <v>50</v>
      </c>
      <c r="I8" s="33" t="s">
        <v>54</v>
      </c>
      <c r="J8" s="36">
        <v>130581</v>
      </c>
      <c r="K8" s="36">
        <v>120237.5</v>
      </c>
      <c r="L8" s="37">
        <v>10343.5</v>
      </c>
      <c r="M8" s="31">
        <v>46326</v>
      </c>
      <c r="N8" s="30"/>
      <c r="O8" s="30"/>
      <c r="P8" s="30"/>
      <c r="Q8" s="30"/>
      <c r="R8" s="30"/>
      <c r="S8" s="30"/>
      <c r="T8" s="30"/>
      <c r="U8" s="30"/>
      <c r="V8" s="15"/>
      <c r="W8" s="30"/>
    </row>
    <row r="9" spans="1:31" ht="60" x14ac:dyDescent="0.2">
      <c r="A9" s="35" t="s">
        <v>53</v>
      </c>
      <c r="B9" s="15" t="s">
        <v>86</v>
      </c>
      <c r="C9" s="15" t="s">
        <v>87</v>
      </c>
      <c r="D9" s="15" t="s">
        <v>88</v>
      </c>
      <c r="E9" s="30" t="s">
        <v>63</v>
      </c>
      <c r="F9" s="30" t="s">
        <v>84</v>
      </c>
      <c r="G9" s="32" t="s">
        <v>85</v>
      </c>
      <c r="H9" s="33" t="s">
        <v>50</v>
      </c>
      <c r="I9" s="33" t="s">
        <v>65</v>
      </c>
      <c r="J9" s="36">
        <v>859419</v>
      </c>
      <c r="K9" s="36">
        <v>819419</v>
      </c>
      <c r="L9" s="37">
        <v>40000</v>
      </c>
      <c r="M9" s="31">
        <v>46326</v>
      </c>
      <c r="N9" s="30"/>
      <c r="O9" s="30"/>
      <c r="P9" s="30"/>
      <c r="Q9" s="30"/>
      <c r="R9" s="30"/>
      <c r="S9" s="30"/>
      <c r="T9" s="30"/>
      <c r="U9" s="30"/>
      <c r="V9" s="15"/>
      <c r="W9" s="30"/>
    </row>
  </sheetData>
  <autoFilter ref="A7:W7" xr:uid="{ECCE0AE5-189C-408D-9779-830D86D45D83}"/>
  <dataValidations count="1">
    <dataValidation allowBlank="1" showInputMessage="1" showErrorMessage="1" promptTitle="For Examples" prompt="See CWA Instructions at https://dot.ca.gov/programs/local-assistance/projects/cooperative-work-agreement-cwa" sqref="Q8:R9" xr:uid="{4D6F01F1-EA6B-44D4-A6B8-A7B68A27825F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F78207A8-D66E-48B5-ACD4-B96148436656}">
          <x14:formula1>
            <xm:f>'Drop-down Reference Tables'!$A$2:$A$3</xm:f>
          </x14:formula1>
          <xm:sqref>N8:N9</xm:sqref>
        </x14:dataValidation>
        <x14:dataValidation type="list" allowBlank="1" showInputMessage="1" showErrorMessage="1" promptTitle="Select Yes or No only" prompt="Please select Yes or No only" xr:uid="{258EB9FB-6220-4E5C-A298-D697ED709866}">
          <x14:formula1>
            <xm:f>'Drop-down Reference Tables'!$B$2:$B$3</xm:f>
          </x14:formula1>
          <xm:sqref>O8:O9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BBE6FC9C-DA4E-413F-8FA0-A43F893989C0}">
          <x14:formula1>
            <xm:f>'Drop-down Reference Tables'!$C$2:$C$25</xm:f>
          </x14:formula1>
          <xm:sqref>P8:P9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BCC98-A092-4AD3-8816-52D6E62EBFEB}">
  <dimension ref="A1:AE12"/>
  <sheetViews>
    <sheetView zoomScaleNormal="100" workbookViewId="0">
      <pane ySplit="7" topLeftCell="A8" activePane="bottomLeft" state="frozen"/>
      <selection pane="bottomLeft" activeCell="D3" sqref="D3"/>
    </sheetView>
  </sheetViews>
  <sheetFormatPr defaultColWidth="9.140625" defaultRowHeight="15" x14ac:dyDescent="0.2"/>
  <cols>
    <col min="1" max="1" width="30.285156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35</v>
      </c>
      <c r="D1" s="19"/>
      <c r="E1" s="24"/>
      <c r="F1" s="24"/>
    </row>
    <row r="2" spans="1:31" x14ac:dyDescent="0.2">
      <c r="A2" s="27" t="s">
        <v>10</v>
      </c>
      <c r="B2" s="29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7" t="s">
        <v>38</v>
      </c>
      <c r="B3" s="25" t="s">
        <v>39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7" t="s">
        <v>36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5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27" t="s">
        <v>37</v>
      </c>
      <c r="B5" s="25" t="s">
        <v>60</v>
      </c>
      <c r="C5" s="7"/>
      <c r="D5" s="6"/>
      <c r="E5" s="20"/>
      <c r="F5" s="20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102.75" customHeight="1" x14ac:dyDescent="0.2">
      <c r="A7" s="28" t="s">
        <v>33</v>
      </c>
      <c r="B7" s="28" t="s">
        <v>11</v>
      </c>
      <c r="C7" s="28" t="s">
        <v>12</v>
      </c>
      <c r="D7" s="28" t="s">
        <v>13</v>
      </c>
      <c r="E7" s="28" t="s">
        <v>61</v>
      </c>
      <c r="F7" s="28" t="s">
        <v>62</v>
      </c>
      <c r="G7" s="28" t="s">
        <v>28</v>
      </c>
      <c r="H7" s="28" t="s">
        <v>55</v>
      </c>
      <c r="I7" s="28" t="s">
        <v>32</v>
      </c>
      <c r="J7" s="28" t="s">
        <v>29</v>
      </c>
      <c r="K7" s="28" t="s">
        <v>27</v>
      </c>
      <c r="L7" s="28" t="s">
        <v>30</v>
      </c>
      <c r="M7" s="38" t="s">
        <v>108</v>
      </c>
      <c r="N7" s="28" t="s">
        <v>46</v>
      </c>
      <c r="O7" s="28" t="s">
        <v>52</v>
      </c>
      <c r="P7" s="28" t="s">
        <v>0</v>
      </c>
      <c r="Q7" s="28" t="s">
        <v>47</v>
      </c>
      <c r="R7" s="28" t="s">
        <v>48</v>
      </c>
      <c r="S7" s="28" t="s">
        <v>56</v>
      </c>
      <c r="T7" s="28" t="s">
        <v>58</v>
      </c>
      <c r="U7" s="28" t="s">
        <v>57</v>
      </c>
      <c r="V7" s="28" t="s">
        <v>31</v>
      </c>
      <c r="W7" s="28" t="s">
        <v>109</v>
      </c>
      <c r="AC7" s="9"/>
      <c r="AD7" s="9"/>
      <c r="AE7" s="9"/>
    </row>
    <row r="8" spans="1:31" ht="60" x14ac:dyDescent="0.2">
      <c r="A8" s="35" t="s">
        <v>49</v>
      </c>
      <c r="B8" s="15" t="s">
        <v>89</v>
      </c>
      <c r="C8" s="15" t="s">
        <v>90</v>
      </c>
      <c r="D8" s="15" t="s">
        <v>91</v>
      </c>
      <c r="E8" s="30" t="s">
        <v>77</v>
      </c>
      <c r="F8" s="30" t="s">
        <v>78</v>
      </c>
      <c r="G8" s="32" t="s">
        <v>79</v>
      </c>
      <c r="H8" s="30">
        <v>5862</v>
      </c>
      <c r="I8" s="33" t="s">
        <v>54</v>
      </c>
      <c r="J8" s="36">
        <v>3567000</v>
      </c>
      <c r="K8" s="36">
        <v>2251929.6800000002</v>
      </c>
      <c r="L8" s="37">
        <v>1315070.32</v>
      </c>
      <c r="M8" s="34">
        <v>46203</v>
      </c>
      <c r="N8" s="30"/>
      <c r="O8" s="30"/>
      <c r="P8" s="30"/>
      <c r="Q8" s="30"/>
      <c r="R8" s="30"/>
      <c r="S8" s="30"/>
      <c r="T8" s="30"/>
      <c r="U8" s="30"/>
      <c r="V8" s="15"/>
      <c r="W8" s="30"/>
    </row>
    <row r="9" spans="1:31" ht="60" x14ac:dyDescent="0.2">
      <c r="A9" s="35" t="s">
        <v>49</v>
      </c>
      <c r="B9" s="15" t="s">
        <v>89</v>
      </c>
      <c r="C9" s="15" t="s">
        <v>92</v>
      </c>
      <c r="D9" s="15" t="s">
        <v>93</v>
      </c>
      <c r="E9" s="30" t="s">
        <v>77</v>
      </c>
      <c r="F9" s="30" t="s">
        <v>80</v>
      </c>
      <c r="G9" s="32" t="s">
        <v>81</v>
      </c>
      <c r="H9" s="30">
        <v>5286</v>
      </c>
      <c r="I9" s="33" t="s">
        <v>65</v>
      </c>
      <c r="J9" s="36">
        <v>837132</v>
      </c>
      <c r="K9" s="36">
        <v>820389.36</v>
      </c>
      <c r="L9" s="37">
        <v>16742.64</v>
      </c>
      <c r="M9" s="34">
        <v>46295</v>
      </c>
      <c r="N9" s="30"/>
      <c r="O9" s="30"/>
      <c r="P9" s="30"/>
      <c r="Q9" s="30"/>
      <c r="R9" s="30"/>
      <c r="S9" s="30"/>
      <c r="T9" s="30"/>
      <c r="U9" s="30"/>
      <c r="V9" s="15"/>
      <c r="W9" s="30"/>
    </row>
    <row r="10" spans="1:31" ht="60" x14ac:dyDescent="0.2">
      <c r="A10" s="35" t="s">
        <v>49</v>
      </c>
      <c r="B10" s="15" t="s">
        <v>89</v>
      </c>
      <c r="C10" s="15" t="s">
        <v>92</v>
      </c>
      <c r="D10" s="15" t="s">
        <v>93</v>
      </c>
      <c r="E10" s="30" t="s">
        <v>77</v>
      </c>
      <c r="F10" s="30" t="s">
        <v>80</v>
      </c>
      <c r="G10" s="32" t="s">
        <v>81</v>
      </c>
      <c r="H10" s="30">
        <v>5286</v>
      </c>
      <c r="I10" s="33" t="s">
        <v>65</v>
      </c>
      <c r="J10" s="36">
        <v>11462868</v>
      </c>
      <c r="K10" s="36">
        <v>3849577.42</v>
      </c>
      <c r="L10" s="37">
        <v>7613290.5800000001</v>
      </c>
      <c r="M10" s="34">
        <v>46295</v>
      </c>
      <c r="N10" s="30"/>
      <c r="O10" s="30"/>
      <c r="P10" s="30"/>
      <c r="Q10" s="30"/>
      <c r="R10" s="30"/>
      <c r="S10" s="30"/>
      <c r="T10" s="30"/>
      <c r="U10" s="30"/>
      <c r="V10" s="15"/>
      <c r="W10" s="30"/>
    </row>
    <row r="11" spans="1:31" ht="60" x14ac:dyDescent="0.2">
      <c r="A11" s="35" t="s">
        <v>49</v>
      </c>
      <c r="B11" s="30" t="s">
        <v>94</v>
      </c>
      <c r="C11" s="15" t="s">
        <v>95</v>
      </c>
      <c r="D11" s="15" t="s">
        <v>96</v>
      </c>
      <c r="E11" s="30" t="s">
        <v>77</v>
      </c>
      <c r="F11" s="30" t="s">
        <v>82</v>
      </c>
      <c r="G11" s="32" t="s">
        <v>83</v>
      </c>
      <c r="H11" s="30">
        <v>5334</v>
      </c>
      <c r="I11" s="33" t="s">
        <v>50</v>
      </c>
      <c r="J11" s="36">
        <v>1000</v>
      </c>
      <c r="K11" s="36">
        <v>391.5</v>
      </c>
      <c r="L11" s="37">
        <v>608.5</v>
      </c>
      <c r="M11" s="34">
        <v>46295</v>
      </c>
      <c r="N11" s="30"/>
      <c r="O11" s="30"/>
      <c r="P11" s="30"/>
      <c r="Q11" s="30"/>
      <c r="R11" s="30"/>
      <c r="S11" s="30"/>
      <c r="T11" s="30"/>
      <c r="U11" s="30"/>
      <c r="V11" s="15"/>
      <c r="W11" s="30"/>
    </row>
    <row r="12" spans="1:31" ht="60" x14ac:dyDescent="0.2">
      <c r="A12" s="35" t="s">
        <v>49</v>
      </c>
      <c r="B12" s="30" t="s">
        <v>94</v>
      </c>
      <c r="C12" s="15" t="s">
        <v>95</v>
      </c>
      <c r="D12" s="15" t="s">
        <v>96</v>
      </c>
      <c r="E12" s="30" t="s">
        <v>77</v>
      </c>
      <c r="F12" s="30" t="s">
        <v>82</v>
      </c>
      <c r="G12" s="32" t="s">
        <v>83</v>
      </c>
      <c r="H12" s="30">
        <v>5334</v>
      </c>
      <c r="I12" s="33" t="s">
        <v>50</v>
      </c>
      <c r="J12" s="36">
        <v>972000</v>
      </c>
      <c r="K12" s="36">
        <v>923232.6</v>
      </c>
      <c r="L12" s="37">
        <v>48767.4</v>
      </c>
      <c r="M12" s="34">
        <v>46295</v>
      </c>
      <c r="N12" s="30"/>
      <c r="O12" s="30"/>
      <c r="P12" s="30"/>
      <c r="Q12" s="30"/>
      <c r="R12" s="30"/>
      <c r="S12" s="30"/>
      <c r="T12" s="30"/>
      <c r="U12" s="30"/>
      <c r="V12" s="15"/>
      <c r="W12" s="30"/>
    </row>
  </sheetData>
  <autoFilter ref="A7:W7" xr:uid="{ECCE0AE5-189C-408D-9779-830D86D45D83}"/>
  <dataValidations count="1">
    <dataValidation allowBlank="1" showInputMessage="1" showErrorMessage="1" promptTitle="For Examples" prompt="See CWA Instructions at https://dot.ca.gov/programs/local-assistance/projects/cooperative-work-agreement-cwa" sqref="Q8:R12" xr:uid="{A0AF98D8-3124-4133-BF52-62CD9839A4CA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9C05D1E6-A886-4CB4-9BAD-E0ABF7F725C0}">
          <x14:formula1>
            <xm:f>'Drop-down Reference Tables'!$C$2:$C$25</xm:f>
          </x14:formula1>
          <xm:sqref>P8:P12</xm:sqref>
        </x14:dataValidation>
        <x14:dataValidation type="list" allowBlank="1" showInputMessage="1" showErrorMessage="1" promptTitle="Select Yes or No only" prompt="Please select Yes or No only" xr:uid="{C7EC2CFB-5B26-4EB8-9865-A45449FD124F}">
          <x14:formula1>
            <xm:f>'Drop-down Reference Tables'!$B$2:$B$3</xm:f>
          </x14:formula1>
          <xm:sqref>O8:O12</xm:sqref>
        </x14:dataValidation>
        <x14:dataValidation type="list" allowBlank="1" showInputMessage="1" showErrorMessage="1" promptTitle="Make a Selection" prompt="Select Yes or No. If No, Please Explain" xr:uid="{5F703E14-EB95-45B9-91A3-3248017A8527}">
          <x14:formula1>
            <xm:f>'Drop-down Reference Tables'!$A$2:$A$3</xm:f>
          </x14:formula1>
          <xm:sqref>N8:N12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F3465-FEB0-45F7-9D1D-AB33940B741E}">
  <dimension ref="A1:AE10"/>
  <sheetViews>
    <sheetView zoomScaleNormal="100" workbookViewId="0">
      <pane ySplit="7" topLeftCell="A8" activePane="bottomLeft" state="frozen"/>
      <selection pane="bottomLeft" activeCell="C5" sqref="C5"/>
    </sheetView>
  </sheetViews>
  <sheetFormatPr defaultColWidth="9.140625" defaultRowHeight="15" x14ac:dyDescent="0.2"/>
  <cols>
    <col min="1" max="1" width="30.285156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35</v>
      </c>
      <c r="D1" s="19"/>
      <c r="E1" s="24"/>
      <c r="F1" s="24"/>
    </row>
    <row r="2" spans="1:31" x14ac:dyDescent="0.2">
      <c r="A2" s="27" t="s">
        <v>10</v>
      </c>
      <c r="B2" s="29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7" t="s">
        <v>38</v>
      </c>
      <c r="B3" s="25" t="s">
        <v>39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7" t="s">
        <v>36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5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27" t="s">
        <v>37</v>
      </c>
      <c r="B5" s="25" t="s">
        <v>60</v>
      </c>
      <c r="C5" s="7"/>
      <c r="D5" s="6"/>
      <c r="E5" s="20"/>
      <c r="F5" s="20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102.75" customHeight="1" x14ac:dyDescent="0.2">
      <c r="A7" s="28" t="s">
        <v>33</v>
      </c>
      <c r="B7" s="28" t="s">
        <v>11</v>
      </c>
      <c r="C7" s="28" t="s">
        <v>12</v>
      </c>
      <c r="D7" s="28" t="s">
        <v>13</v>
      </c>
      <c r="E7" s="28" t="s">
        <v>61</v>
      </c>
      <c r="F7" s="28" t="s">
        <v>62</v>
      </c>
      <c r="G7" s="28" t="s">
        <v>28</v>
      </c>
      <c r="H7" s="28" t="s">
        <v>55</v>
      </c>
      <c r="I7" s="28" t="s">
        <v>32</v>
      </c>
      <c r="J7" s="28" t="s">
        <v>29</v>
      </c>
      <c r="K7" s="28" t="s">
        <v>27</v>
      </c>
      <c r="L7" s="28" t="s">
        <v>30</v>
      </c>
      <c r="M7" s="38" t="s">
        <v>108</v>
      </c>
      <c r="N7" s="28" t="s">
        <v>46</v>
      </c>
      <c r="O7" s="28" t="s">
        <v>52</v>
      </c>
      <c r="P7" s="28" t="s">
        <v>0</v>
      </c>
      <c r="Q7" s="28" t="s">
        <v>47</v>
      </c>
      <c r="R7" s="28" t="s">
        <v>48</v>
      </c>
      <c r="S7" s="28" t="s">
        <v>56</v>
      </c>
      <c r="T7" s="28" t="s">
        <v>58</v>
      </c>
      <c r="U7" s="28" t="s">
        <v>57</v>
      </c>
      <c r="V7" s="28" t="s">
        <v>31</v>
      </c>
      <c r="W7" s="28" t="s">
        <v>109</v>
      </c>
      <c r="AC7" s="9"/>
      <c r="AD7" s="9"/>
      <c r="AE7" s="9"/>
    </row>
    <row r="8" spans="1:31" ht="60" x14ac:dyDescent="0.2">
      <c r="A8" s="35" t="s">
        <v>69</v>
      </c>
      <c r="B8" s="15" t="s">
        <v>97</v>
      </c>
      <c r="C8" s="15" t="s">
        <v>98</v>
      </c>
      <c r="D8" s="15" t="s">
        <v>99</v>
      </c>
      <c r="E8" s="30" t="s">
        <v>70</v>
      </c>
      <c r="F8" s="30" t="s">
        <v>71</v>
      </c>
      <c r="G8" s="32" t="s">
        <v>72</v>
      </c>
      <c r="H8" s="30">
        <v>1278</v>
      </c>
      <c r="I8" s="30" t="s">
        <v>51</v>
      </c>
      <c r="J8" s="37">
        <v>1105000</v>
      </c>
      <c r="K8" s="37">
        <v>1020775.63</v>
      </c>
      <c r="L8" s="37">
        <v>84224.37</v>
      </c>
      <c r="M8" s="31">
        <v>46326</v>
      </c>
      <c r="N8" s="30"/>
      <c r="O8" s="30"/>
      <c r="P8" s="30"/>
      <c r="Q8" s="30"/>
      <c r="R8" s="30"/>
      <c r="S8" s="30"/>
      <c r="T8" s="30"/>
      <c r="U8" s="30"/>
      <c r="V8" s="15"/>
      <c r="W8" s="30"/>
    </row>
    <row r="9" spans="1:31" ht="45" x14ac:dyDescent="0.2">
      <c r="A9" s="35" t="s">
        <v>69</v>
      </c>
      <c r="B9" s="15" t="s">
        <v>100</v>
      </c>
      <c r="C9" s="15" t="s">
        <v>101</v>
      </c>
      <c r="D9" s="15" t="s">
        <v>102</v>
      </c>
      <c r="E9" s="30" t="s">
        <v>63</v>
      </c>
      <c r="F9" s="30" t="s">
        <v>73</v>
      </c>
      <c r="G9" s="32">
        <v>819000032</v>
      </c>
      <c r="H9" s="30" t="s">
        <v>74</v>
      </c>
      <c r="I9" s="30" t="s">
        <v>76</v>
      </c>
      <c r="J9" s="37">
        <v>176175</v>
      </c>
      <c r="K9" s="37">
        <v>159246.65</v>
      </c>
      <c r="L9" s="37">
        <v>16928.349999999999</v>
      </c>
      <c r="M9" s="31">
        <v>46370</v>
      </c>
      <c r="N9" s="30"/>
      <c r="O9" s="30"/>
      <c r="P9" s="30"/>
      <c r="Q9" s="30"/>
      <c r="R9" s="30"/>
      <c r="S9" s="30"/>
      <c r="T9" s="30"/>
      <c r="U9" s="30"/>
      <c r="V9" s="15"/>
      <c r="W9" s="30"/>
    </row>
    <row r="10" spans="1:31" ht="45" x14ac:dyDescent="0.2">
      <c r="A10" s="35" t="s">
        <v>69</v>
      </c>
      <c r="B10" s="15" t="s">
        <v>100</v>
      </c>
      <c r="C10" s="15" t="s">
        <v>101</v>
      </c>
      <c r="D10" s="15" t="s">
        <v>102</v>
      </c>
      <c r="E10" s="30" t="s">
        <v>63</v>
      </c>
      <c r="F10" s="30" t="s">
        <v>73</v>
      </c>
      <c r="G10" s="32" t="s">
        <v>75</v>
      </c>
      <c r="H10" s="30" t="s">
        <v>74</v>
      </c>
      <c r="I10" s="30" t="s">
        <v>76</v>
      </c>
      <c r="J10" s="37">
        <v>1813825</v>
      </c>
      <c r="K10" s="37">
        <v>1790753.35</v>
      </c>
      <c r="L10" s="37">
        <v>23071.65</v>
      </c>
      <c r="M10" s="31">
        <v>46370</v>
      </c>
      <c r="N10" s="30"/>
      <c r="O10" s="30"/>
      <c r="P10" s="30"/>
      <c r="Q10" s="30"/>
      <c r="R10" s="30"/>
      <c r="S10" s="30"/>
      <c r="T10" s="30"/>
      <c r="U10" s="30"/>
      <c r="V10" s="15"/>
      <c r="W10" s="30"/>
    </row>
  </sheetData>
  <autoFilter ref="A7:W7" xr:uid="{ECCE0AE5-189C-408D-9779-830D86D45D83}"/>
  <dataValidations count="1">
    <dataValidation allowBlank="1" showInputMessage="1" showErrorMessage="1" promptTitle="For Examples" prompt="See CWA Instructions at https://dot.ca.gov/programs/local-assistance/projects/cooperative-work-agreement-cwa" sqref="Q8:R10" xr:uid="{B823FC63-43D7-4F62-AC39-D51E1CBE5AE6}"/>
  </dataValidation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4E2A4C5A-A0FB-4D4E-95B3-D056A45A46D5}">
          <x14:formula1>
            <xm:f>'Drop-down Reference Tables'!$A$2:$A$3</xm:f>
          </x14:formula1>
          <xm:sqref>N8:N10</xm:sqref>
        </x14:dataValidation>
        <x14:dataValidation type="list" allowBlank="1" showInputMessage="1" showErrorMessage="1" promptTitle="Select Yes or No only" prompt="Please select Yes or No only" xr:uid="{0A6A0931-1451-4CCA-ABD6-7C2EF1CC0C4F}">
          <x14:formula1>
            <xm:f>'Drop-down Reference Tables'!$B$2:$B$3</xm:f>
          </x14:formula1>
          <xm:sqref>O8:O10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481DAD08-A4CD-43CA-A0D4-27262287EA6C}">
          <x14:formula1>
            <xm:f>'Drop-down Reference Tables'!$C$2:$C$25</xm:f>
          </x14:formula1>
          <xm:sqref>P8:P10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30F4E-CB88-46D0-BC86-105F1580E2B9}">
  <dimension ref="A1:AE10"/>
  <sheetViews>
    <sheetView zoomScaleNormal="100" workbookViewId="0">
      <pane ySplit="7" topLeftCell="A8" activePane="bottomLeft" state="frozen"/>
      <selection pane="bottomLeft" activeCell="M7" sqref="M7:W7"/>
    </sheetView>
  </sheetViews>
  <sheetFormatPr defaultColWidth="9.140625" defaultRowHeight="15" x14ac:dyDescent="0.2"/>
  <cols>
    <col min="1" max="1" width="30.285156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35</v>
      </c>
      <c r="D1" s="19"/>
      <c r="E1" s="24"/>
      <c r="F1" s="24"/>
    </row>
    <row r="2" spans="1:31" x14ac:dyDescent="0.2">
      <c r="A2" s="27" t="s">
        <v>10</v>
      </c>
      <c r="B2" s="29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7" t="s">
        <v>38</v>
      </c>
      <c r="B3" s="25" t="s">
        <v>39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7" t="s">
        <v>36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5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27" t="s">
        <v>37</v>
      </c>
      <c r="B5" s="25" t="s">
        <v>60</v>
      </c>
      <c r="C5" s="7"/>
      <c r="D5" s="6"/>
      <c r="E5" s="20"/>
      <c r="F5" s="20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102.75" customHeight="1" x14ac:dyDescent="0.2">
      <c r="A7" s="28" t="s">
        <v>33</v>
      </c>
      <c r="B7" s="28" t="s">
        <v>11</v>
      </c>
      <c r="C7" s="28" t="s">
        <v>12</v>
      </c>
      <c r="D7" s="28" t="s">
        <v>13</v>
      </c>
      <c r="E7" s="28" t="s">
        <v>61</v>
      </c>
      <c r="F7" s="28" t="s">
        <v>62</v>
      </c>
      <c r="G7" s="28" t="s">
        <v>28</v>
      </c>
      <c r="H7" s="28" t="s">
        <v>55</v>
      </c>
      <c r="I7" s="28" t="s">
        <v>32</v>
      </c>
      <c r="J7" s="28" t="s">
        <v>29</v>
      </c>
      <c r="K7" s="28" t="s">
        <v>27</v>
      </c>
      <c r="L7" s="28" t="s">
        <v>30</v>
      </c>
      <c r="M7" s="38" t="s">
        <v>108</v>
      </c>
      <c r="N7" s="28" t="s">
        <v>46</v>
      </c>
      <c r="O7" s="28" t="s">
        <v>52</v>
      </c>
      <c r="P7" s="28" t="s">
        <v>0</v>
      </c>
      <c r="Q7" s="28" t="s">
        <v>47</v>
      </c>
      <c r="R7" s="28" t="s">
        <v>48</v>
      </c>
      <c r="S7" s="28" t="s">
        <v>56</v>
      </c>
      <c r="T7" s="28" t="s">
        <v>58</v>
      </c>
      <c r="U7" s="28" t="s">
        <v>57</v>
      </c>
      <c r="V7" s="28" t="s">
        <v>31</v>
      </c>
      <c r="W7" s="28" t="s">
        <v>109</v>
      </c>
      <c r="AC7" s="9"/>
      <c r="AD7" s="9"/>
      <c r="AE7" s="9"/>
    </row>
    <row r="8" spans="1:31" ht="60" x14ac:dyDescent="0.2">
      <c r="A8" s="30">
        <v>12</v>
      </c>
      <c r="B8" s="15" t="s">
        <v>103</v>
      </c>
      <c r="C8" s="15" t="s">
        <v>104</v>
      </c>
      <c r="D8" s="15" t="s">
        <v>105</v>
      </c>
      <c r="E8" s="30" t="s">
        <v>63</v>
      </c>
      <c r="F8" s="30" t="s">
        <v>64</v>
      </c>
      <c r="G8" s="32">
        <v>1219000021</v>
      </c>
      <c r="H8" s="30">
        <v>2190</v>
      </c>
      <c r="I8" s="33" t="s">
        <v>65</v>
      </c>
      <c r="J8" s="36">
        <v>580000</v>
      </c>
      <c r="K8" s="36">
        <v>316823.67999999999</v>
      </c>
      <c r="L8" s="37">
        <v>263176.32000000001</v>
      </c>
      <c r="M8" s="31">
        <v>46022</v>
      </c>
      <c r="N8" s="30"/>
      <c r="O8" s="30"/>
      <c r="P8" s="30"/>
      <c r="Q8" s="30"/>
      <c r="R8" s="30"/>
      <c r="S8" s="30"/>
      <c r="T8" s="30"/>
      <c r="U8" s="30"/>
      <c r="V8" s="15"/>
      <c r="W8" s="30"/>
    </row>
    <row r="9" spans="1:31" ht="60" x14ac:dyDescent="0.2">
      <c r="A9" s="30">
        <v>12</v>
      </c>
      <c r="B9" s="15" t="s">
        <v>103</v>
      </c>
      <c r="C9" s="15" t="s">
        <v>104</v>
      </c>
      <c r="D9" s="15" t="s">
        <v>105</v>
      </c>
      <c r="E9" s="30" t="s">
        <v>63</v>
      </c>
      <c r="F9" s="30" t="s">
        <v>64</v>
      </c>
      <c r="G9" s="32" t="s">
        <v>66</v>
      </c>
      <c r="H9" s="30">
        <v>2190</v>
      </c>
      <c r="I9" s="33" t="s">
        <v>59</v>
      </c>
      <c r="J9" s="36">
        <v>4254000</v>
      </c>
      <c r="K9" s="36">
        <v>3932453.22</v>
      </c>
      <c r="L9" s="37">
        <v>321546.78000000003</v>
      </c>
      <c r="M9" s="31">
        <v>46022</v>
      </c>
      <c r="N9" s="30"/>
      <c r="O9" s="30"/>
      <c r="P9" s="30"/>
      <c r="Q9" s="30"/>
      <c r="R9" s="30"/>
      <c r="S9" s="30"/>
      <c r="T9" s="30"/>
      <c r="U9" s="30"/>
      <c r="V9" s="15"/>
      <c r="W9" s="30"/>
    </row>
    <row r="10" spans="1:31" ht="45" x14ac:dyDescent="0.2">
      <c r="A10" s="15">
        <v>12</v>
      </c>
      <c r="B10" s="15" t="s">
        <v>103</v>
      </c>
      <c r="C10" s="15" t="s">
        <v>106</v>
      </c>
      <c r="D10" s="15" t="s">
        <v>107</v>
      </c>
      <c r="E10" s="30" t="s">
        <v>63</v>
      </c>
      <c r="F10" s="30" t="s">
        <v>67</v>
      </c>
      <c r="G10" s="32" t="s">
        <v>68</v>
      </c>
      <c r="H10" s="30">
        <v>2189</v>
      </c>
      <c r="I10" s="33" t="s">
        <v>65</v>
      </c>
      <c r="J10" s="36">
        <v>2007000</v>
      </c>
      <c r="K10" s="36">
        <v>1912050</v>
      </c>
      <c r="L10" s="37">
        <v>94950</v>
      </c>
      <c r="M10" s="31">
        <v>46112</v>
      </c>
      <c r="N10" s="30"/>
      <c r="O10" s="30"/>
      <c r="P10" s="30"/>
      <c r="Q10" s="30"/>
      <c r="R10" s="30"/>
      <c r="S10" s="30"/>
      <c r="T10" s="30"/>
      <c r="U10" s="30"/>
      <c r="V10" s="15"/>
      <c r="W10" s="30"/>
    </row>
  </sheetData>
  <autoFilter ref="A7:W7" xr:uid="{ECCE0AE5-189C-408D-9779-830D86D45D83}"/>
  <dataValidations count="1">
    <dataValidation allowBlank="1" showInputMessage="1" showErrorMessage="1" promptTitle="For Examples" prompt="See CWA Instructions at https://dot.ca.gov/programs/local-assistance/projects/cooperative-work-agreement-cwa" sqref="Q8:R10" xr:uid="{E7AD9884-3CC2-4FAC-AFFA-44BF1E6F16F7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42837A70-32BE-4676-A937-87E6BAA3EFB4}">
          <x14:formula1>
            <xm:f>'Drop-down Reference Tables'!$C$2:$C$25</xm:f>
          </x14:formula1>
          <xm:sqref>P8:P10</xm:sqref>
        </x14:dataValidation>
        <x14:dataValidation type="list" allowBlank="1" showInputMessage="1" showErrorMessage="1" promptTitle="Select Yes or No only" prompt="Please select Yes or No only" xr:uid="{D8109C57-DE9F-4682-AEA6-B0C89A0EF178}">
          <x14:formula1>
            <xm:f>'Drop-down Reference Tables'!$B$2:$B$3</xm:f>
          </x14:formula1>
          <xm:sqref>O8:O10</xm:sqref>
        </x14:dataValidation>
        <x14:dataValidation type="list" allowBlank="1" showInputMessage="1" showErrorMessage="1" promptTitle="Make a Selection" prompt="Select Yes or No. If No, Please Explain" xr:uid="{8E67F40D-D174-4F02-A396-6377B86F5611}">
          <x14:formula1>
            <xm:f>'Drop-down Reference Tables'!$A$2:$A$3</xm:f>
          </x14:formula1>
          <xm:sqref>N8:N10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 codeName="Sheet6">
    <pageSetUpPr fitToPage="1"/>
  </sheetPr>
  <dimension ref="A1:C25"/>
  <sheetViews>
    <sheetView topLeftCell="A14" zoomScale="82" zoomScaleNormal="82" workbookViewId="0">
      <selection activeCell="A3" sqref="A3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25</v>
      </c>
    </row>
    <row r="2" spans="1:3" ht="47.1" customHeight="1" x14ac:dyDescent="0.2">
      <c r="A2" s="15" t="s">
        <v>1</v>
      </c>
      <c r="B2" s="15" t="s">
        <v>1</v>
      </c>
      <c r="C2" s="11" t="s">
        <v>22</v>
      </c>
    </row>
    <row r="3" spans="1:3" ht="47.1" customHeight="1" x14ac:dyDescent="0.2">
      <c r="A3" s="15" t="s">
        <v>3</v>
      </c>
      <c r="B3" s="15" t="s">
        <v>3</v>
      </c>
      <c r="C3" s="12" t="s">
        <v>24</v>
      </c>
    </row>
    <row r="4" spans="1:3" ht="47.1" customHeight="1" x14ac:dyDescent="0.2">
      <c r="C4" s="12" t="s">
        <v>23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43</v>
      </c>
    </row>
    <row r="7" spans="1:3" ht="47.1" customHeight="1" x14ac:dyDescent="0.2">
      <c r="C7" s="12" t="s">
        <v>40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26</v>
      </c>
    </row>
    <row r="11" spans="1:3" ht="47.1" customHeight="1" x14ac:dyDescent="0.2">
      <c r="C11" s="12" t="s">
        <v>18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17</v>
      </c>
    </row>
    <row r="14" spans="1:3" ht="47.1" customHeight="1" x14ac:dyDescent="0.2">
      <c r="C14" s="12" t="s">
        <v>41</v>
      </c>
    </row>
    <row r="15" spans="1:3" ht="47.1" customHeight="1" x14ac:dyDescent="0.2">
      <c r="C15" s="12" t="s">
        <v>15</v>
      </c>
    </row>
    <row r="16" spans="1:3" ht="47.1" customHeight="1" x14ac:dyDescent="0.2">
      <c r="C16" s="12" t="s">
        <v>16</v>
      </c>
    </row>
    <row r="17" spans="3:3" ht="47.1" customHeight="1" x14ac:dyDescent="0.2">
      <c r="C17" s="12" t="s">
        <v>44</v>
      </c>
    </row>
    <row r="18" spans="3:3" ht="47.1" customHeight="1" x14ac:dyDescent="0.2">
      <c r="C18" s="12" t="s">
        <v>19</v>
      </c>
    </row>
    <row r="19" spans="3:3" ht="47.1" customHeight="1" x14ac:dyDescent="0.2">
      <c r="C19" s="12" t="s">
        <v>20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34</v>
      </c>
    </row>
    <row r="22" spans="3:3" ht="47.1" customHeight="1" x14ac:dyDescent="0.2">
      <c r="C22" s="12" t="s">
        <v>42</v>
      </c>
    </row>
    <row r="23" spans="3:3" ht="47.1" customHeight="1" x14ac:dyDescent="0.2">
      <c r="C23" s="12" t="s">
        <v>21</v>
      </c>
    </row>
    <row r="24" spans="3:3" ht="47.1" customHeight="1" x14ac:dyDescent="0.2">
      <c r="C24" s="12" t="s">
        <v>45</v>
      </c>
    </row>
    <row r="25" spans="3:3" ht="47.1" customHeight="1" x14ac:dyDescent="0.2">
      <c r="C25" s="14" t="s">
        <v>14</v>
      </c>
    </row>
  </sheetData>
  <dataConsolidate/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District 6</vt:lpstr>
      <vt:lpstr>District 7</vt:lpstr>
      <vt:lpstr>District 8</vt:lpstr>
      <vt:lpstr>District 12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2020-01-08T16:11:40Z</cp:lastPrinted>
  <dcterms:created xsi:type="dcterms:W3CDTF">2019-08-02T16:16:42Z</dcterms:created>
  <dcterms:modified xsi:type="dcterms:W3CDTF">2025-12-12T21:01:27Z</dcterms:modified>
</cp:coreProperties>
</file>