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79D62906-D983-4513-A4E5-64B54B12E8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5" i="1"/>
  <c r="F5" i="1"/>
  <c r="F4" i="1"/>
  <c r="F44" i="1" l="1"/>
  <c r="K32" i="1" l="1"/>
  <c r="K42" i="1" l="1"/>
  <c r="K44" i="1" s="1"/>
  <c r="L32" i="1"/>
  <c r="J32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<sst xmlns="http://schemas.openxmlformats.org/spreadsheetml/2006/main" count="43" uniqueCount="37">
  <si>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</si>
  <si>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</si>
  <si>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</si>
  <si>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</si>
  <si>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</si>
  <si>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</si>
  <si>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</si>
  <si>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</si>
  <si>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</si>
  <si>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</si>
  <si>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</si>
  <si>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</si>
  <si>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</si>
  <si>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</si>
  <si>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</si>
  <si>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</si>
  <si>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</si>
  <si>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</si>
  <si>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</si>
  <si>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</si>
  <si>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</si>
  <si>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</si>
  <si>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</si>
  <si>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</si>
  <si>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</si>
  <si>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</si>
  <si>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</si>
  <si>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</si>
  <si>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</si>
  <si>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</si>
  <si>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</si>
  <si>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</si>
  <si>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</si>
  <si>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</si>
  <si>
    <t>FFY 2024-2025 STBGP Flex Apportionments (difference of 24-25 Actual Apportionments vs 24-25 Advanced Apportionments)</t>
  </si>
  <si>
    <t>Y240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</si>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</sst>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  <xf numFmtId="38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showWhiteSpace="0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85546875" style="1" customWidth="1"/>
    <col min="7" max="8" width="25.7109375" style="1" customWidth="1"/>
    <col min="9" max="9" width="10.28515625" style="1" customWidth="1"/>
    <col min="10" max="11" width="12.28515625" style="1" customWidth="1"/>
    <col min="12" max="12" width="13.42578125" style="1" customWidth="1"/>
    <col min="13" max="16384" width="8.85546875" style="1"/>
  </cols>
  <sheetData>
    <row r="1" spans="1:12" x14ac:dyDescent="0.2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x14ac:dyDescent="0.2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x14ac:dyDescent="0.2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72">
        <f>[1]Template!$A$4</f>
        <v>45961</v>
      </c>
      <c r="G5" s="2"/>
      <c r="H5" s="2"/>
      <c r="I5" s="2"/>
      <c r="J5" s="2"/>
      <c r="K5" s="2"/>
      <c r="L5" s="2"/>
    </row>
    <row r="6" spans="1:12" x14ac:dyDescent="0.2">
      <c r="F6" s="2"/>
    </row>
    <row r="8" spans="1:12" s="8" customFormat="1" x14ac:dyDescent="0.2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x14ac:dyDescent="0.2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x14ac:dyDescent="0.2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">
      <c r="A11" s="13"/>
      <c r="H11" s="14"/>
      <c r="I11" s="14"/>
      <c r="J11" s="14"/>
      <c r="K11" s="14"/>
      <c r="L11" s="14"/>
    </row>
    <row r="12" spans="1:12" x14ac:dyDescent="0.2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x14ac:dyDescent="0.2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x14ac:dyDescent="0.2">
      <c r="A15" s="13"/>
      <c r="B15" s="16"/>
      <c r="C15" s="16"/>
      <c r="E15" s="17" t="s">
        <v>21</v>
      </c>
      <c r="F15" s="72">
        <f>[1]Template!$F$12</f>
        <v>45930</v>
      </c>
      <c r="G15" s="16"/>
      <c r="H15" s="18"/>
      <c r="I15" s="14"/>
      <c r="J15" s="14"/>
      <c r="K15" s="14"/>
      <c r="L15" s="14"/>
    </row>
    <row r="16" spans="1:12" x14ac:dyDescent="0.2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7.5902330689132214E-2</v>
      </c>
    </row>
    <row r="17" spans="1:12" x14ac:dyDescent="0.2">
      <c r="A17" s="13"/>
      <c r="H17" s="14"/>
      <c r="I17" s="14"/>
      <c r="J17" s="14"/>
      <c r="K17" s="14"/>
      <c r="L17" s="14"/>
    </row>
    <row r="18" spans="1:12" x14ac:dyDescent="0.2">
      <c r="A18" s="13"/>
      <c r="E18" s="17" t="s">
        <v>28</v>
      </c>
      <c r="H18" s="14"/>
      <c r="I18" s="21"/>
      <c r="J18" s="14"/>
      <c r="K18" s="14"/>
      <c r="L18" s="14"/>
    </row>
    <row r="19" spans="1:12" x14ac:dyDescent="0.2">
      <c r="A19" s="13"/>
      <c r="E19" s="75" t="s">
        <v>34</v>
      </c>
      <c r="F19" s="17"/>
      <c r="G19" s="67"/>
      <c r="H19" s="68"/>
      <c r="I19" s="69" t="s">
        <v>35</v>
      </c>
      <c r="J19" s="14"/>
      <c r="K19" s="14"/>
      <c r="L19" s="14">
        <v>-138241</v>
      </c>
    </row>
    <row r="20" spans="1:12" x14ac:dyDescent="0.2">
      <c r="A20" s="13"/>
      <c r="E20" s="61" t="s">
        <v>36</v>
      </c>
      <c r="F20" s="17"/>
      <c r="G20" s="67"/>
      <c r="H20" s="68"/>
      <c r="I20" s="69" t="s">
        <v>35</v>
      </c>
      <c r="J20" s="14"/>
      <c r="K20" s="14"/>
      <c r="L20" s="14">
        <v>7129308</v>
      </c>
    </row>
    <row r="21" spans="1:12" ht="12.75" customHeight="1" x14ac:dyDescent="0.2">
      <c r="A21" s="13"/>
      <c r="E21" s="61"/>
      <c r="H21" s="14"/>
      <c r="I21" s="14"/>
      <c r="J21" s="14"/>
      <c r="K21" s="14"/>
      <c r="L21" s="14"/>
    </row>
    <row r="22" spans="1:12" x14ac:dyDescent="0.2">
      <c r="A22" s="15"/>
      <c r="B22" s="19"/>
      <c r="C22" s="19"/>
      <c r="F22" s="17"/>
      <c r="G22" s="19"/>
      <c r="H22" s="20"/>
      <c r="I22" s="14"/>
      <c r="J22" s="14"/>
      <c r="K22" s="14"/>
      <c r="L22" s="14"/>
    </row>
    <row r="23" spans="1:12" ht="25.5" x14ac:dyDescent="0.2">
      <c r="A23" s="13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SUM(J16:J22)</f>
        <v>0</v>
      </c>
      <c r="K23" s="27">
        <f>SUM(K16:K22)</f>
        <v>0</v>
      </c>
      <c r="L23" s="27">
        <f>SUM(L16:L22)</f>
        <v>6991067.0759023307</v>
      </c>
    </row>
    <row r="24" spans="1:12" x14ac:dyDescent="0.2">
      <c r="A24" s="13"/>
      <c r="E24" s="19"/>
      <c r="F24" s="28"/>
      <c r="G24" s="28"/>
      <c r="H24" s="20"/>
      <c r="I24" s="20"/>
      <c r="J24" s="14"/>
      <c r="K24" s="14"/>
      <c r="L24" s="14"/>
    </row>
    <row r="25" spans="1:12" x14ac:dyDescent="0.2">
      <c r="A25" s="13"/>
      <c r="E25" s="29" t="s">
        <v>23</v>
      </c>
      <c r="F25" s="28"/>
      <c r="G25" s="28"/>
      <c r="H25" s="20"/>
      <c r="I25" s="20"/>
      <c r="J25" s="14"/>
      <c r="K25" s="14"/>
      <c r="L25" s="14"/>
    </row>
    <row r="26" spans="1:12" x14ac:dyDescent="0.2">
      <c r="A26" s="13"/>
      <c r="E26" s="17"/>
      <c r="F26" s="28"/>
      <c r="G26" s="28"/>
      <c r="H26" s="20"/>
      <c r="I26" s="20"/>
      <c r="J26" s="14"/>
      <c r="K26" s="14"/>
      <c r="L26" s="14"/>
    </row>
    <row r="27" spans="1:12" x14ac:dyDescent="0.2">
      <c r="A27" s="13"/>
      <c r="E27" s="17" t="s">
        <v>15</v>
      </c>
      <c r="F27" s="28"/>
      <c r="G27" s="28"/>
      <c r="H27" s="28"/>
      <c r="I27" s="28"/>
      <c r="J27" s="14"/>
      <c r="K27" s="14"/>
      <c r="L27" s="14"/>
    </row>
    <row r="28" spans="1:12" x14ac:dyDescent="0.2">
      <c r="A28" s="15"/>
      <c r="B28" s="16"/>
      <c r="F28" s="28"/>
      <c r="G28" s="28"/>
      <c r="H28" s="20"/>
      <c r="I28" s="20"/>
      <c r="J28" s="14"/>
      <c r="K28" s="14"/>
      <c r="L28" s="14"/>
    </row>
    <row r="29" spans="1:12" x14ac:dyDescent="0.2">
      <c r="A29" s="15"/>
      <c r="B29" s="16"/>
      <c r="E29" s="57" t="s">
        <v>29</v>
      </c>
      <c r="F29" s="28"/>
      <c r="G29" s="28"/>
      <c r="H29" s="20"/>
      <c r="I29" s="20"/>
      <c r="J29" s="14"/>
      <c r="K29" s="14"/>
      <c r="L29" s="14"/>
    </row>
    <row r="30" spans="1:12" x14ac:dyDescent="0.2">
      <c r="A30" s="15"/>
      <c r="B30" s="16"/>
      <c r="E30" s="8"/>
      <c r="F30" s="28"/>
      <c r="G30" s="28"/>
      <c r="H30" s="20"/>
      <c r="I30" s="20"/>
      <c r="J30" s="14"/>
      <c r="K30" s="14"/>
      <c r="L30" s="14"/>
    </row>
    <row r="31" spans="1:12" x14ac:dyDescent="0.2">
      <c r="A31" s="13"/>
      <c r="F31" s="30"/>
      <c r="G31" s="30"/>
      <c r="H31" s="30"/>
      <c r="I31" s="14"/>
      <c r="J31" s="31"/>
      <c r="K31" s="31"/>
      <c r="L31" s="31"/>
    </row>
    <row r="32" spans="1:12" x14ac:dyDescent="0.2">
      <c r="A32" s="13"/>
      <c r="E32" s="32" t="s">
        <v>24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 x14ac:dyDescent="0.2">
      <c r="A33" s="13"/>
      <c r="E33" s="19"/>
      <c r="F33" s="28"/>
      <c r="G33" s="28"/>
      <c r="H33" s="20"/>
      <c r="I33" s="20"/>
      <c r="J33" s="14"/>
      <c r="K33" s="14"/>
      <c r="L33" s="14"/>
    </row>
    <row r="34" spans="1:13" x14ac:dyDescent="0.2">
      <c r="A34" s="13"/>
      <c r="B34" s="16"/>
      <c r="E34" s="17" t="s">
        <v>11</v>
      </c>
      <c r="F34" s="28"/>
      <c r="G34" s="28"/>
      <c r="H34" s="20"/>
      <c r="I34" s="20"/>
      <c r="J34" s="14" t="s">
        <v>14</v>
      </c>
      <c r="K34" s="14" t="s">
        <v>14</v>
      </c>
      <c r="L34" s="14"/>
    </row>
    <row r="35" spans="1:13" x14ac:dyDescent="0.2">
      <c r="A35" s="13"/>
      <c r="B35" s="16"/>
      <c r="E35" s="17"/>
      <c r="F35" s="28"/>
      <c r="G35" s="28"/>
      <c r="H35" s="20"/>
      <c r="I35" s="20"/>
      <c r="J35" s="14"/>
      <c r="K35" s="14"/>
      <c r="L35" s="14"/>
    </row>
    <row r="36" spans="1:13" x14ac:dyDescent="0.2">
      <c r="A36" s="36"/>
      <c r="B36" s="37"/>
      <c r="C36" s="37"/>
      <c r="D36" s="37"/>
      <c r="E36" s="38" t="s">
        <v>19</v>
      </c>
      <c r="F36" s="39"/>
      <c r="G36" s="39"/>
      <c r="H36" s="39"/>
      <c r="I36" s="39"/>
      <c r="J36" s="14"/>
      <c r="K36" s="14"/>
      <c r="L36" s="14"/>
    </row>
    <row r="37" spans="1:13" x14ac:dyDescent="0.2">
      <c r="A37" s="36"/>
      <c r="B37" s="37"/>
      <c r="C37" s="37"/>
      <c r="D37" s="37"/>
      <c r="E37" s="38"/>
      <c r="F37" s="39"/>
      <c r="G37" s="39"/>
      <c r="H37" s="40"/>
      <c r="I37" s="40"/>
      <c r="J37" s="14"/>
      <c r="K37" s="14"/>
      <c r="L37" s="14"/>
    </row>
    <row r="38" spans="1:13" x14ac:dyDescent="0.2">
      <c r="A38" s="13"/>
      <c r="E38" s="19"/>
      <c r="F38" s="28"/>
      <c r="G38" s="28"/>
      <c r="H38" s="20"/>
      <c r="I38" s="20"/>
      <c r="J38" s="14"/>
      <c r="K38" s="14"/>
      <c r="L38" s="14"/>
    </row>
    <row r="39" spans="1:13" x14ac:dyDescent="0.2">
      <c r="A39" s="13"/>
      <c r="E39" s="32" t="s">
        <v>25</v>
      </c>
      <c r="F39" s="33"/>
      <c r="G39" s="33"/>
      <c r="H39" s="34"/>
      <c r="I39" s="33"/>
      <c r="J39" s="41">
        <f>SUM(J35:J38)</f>
        <v>0</v>
      </c>
      <c r="K39" s="41">
        <f t="shared" ref="K39:L39" si="0">SUM(K35:K38)</f>
        <v>0</v>
      </c>
      <c r="L39" s="35">
        <f t="shared" si="0"/>
        <v>0</v>
      </c>
    </row>
    <row r="40" spans="1:13" x14ac:dyDescent="0.2">
      <c r="A40" s="13"/>
      <c r="E40" s="19"/>
      <c r="F40" s="19"/>
      <c r="G40" s="19"/>
      <c r="H40" s="19"/>
      <c r="I40" s="19"/>
      <c r="J40" s="21"/>
      <c r="K40" s="21"/>
      <c r="L40" s="42"/>
    </row>
    <row r="41" spans="1:13" x14ac:dyDescent="0.2">
      <c r="A41" s="13"/>
      <c r="J41" s="21"/>
      <c r="K41" s="21"/>
      <c r="L41" s="21"/>
    </row>
    <row r="42" spans="1:13" ht="30" customHeight="1" x14ac:dyDescent="0.2">
      <c r="A42" s="13"/>
      <c r="E42" s="23" t="s">
        <v>26</v>
      </c>
      <c r="F42" s="43"/>
      <c r="G42" s="43"/>
      <c r="H42" s="43"/>
      <c r="I42" s="43"/>
      <c r="J42" s="44">
        <f>+J32+J39</f>
        <v>0</v>
      </c>
      <c r="K42" s="44">
        <f>+K32+K39</f>
        <v>0</v>
      </c>
      <c r="L42" s="44">
        <f>+L32+L39</f>
        <v>0</v>
      </c>
      <c r="M42"/>
    </row>
    <row r="43" spans="1:13" x14ac:dyDescent="0.2">
      <c r="A43" s="13"/>
      <c r="F43" s="45"/>
      <c r="J43" s="21"/>
      <c r="K43" s="21"/>
      <c r="L43" s="21"/>
    </row>
    <row r="44" spans="1:13" ht="38.25" customHeight="1" x14ac:dyDescent="0.2">
      <c r="A44" s="13"/>
      <c r="E44" s="46" t="s">
        <v>27</v>
      </c>
      <c r="F44" s="73">
        <f>F5</f>
        <v>45961</v>
      </c>
      <c r="G44" s="47"/>
      <c r="H44" s="47"/>
      <c r="I44" s="47"/>
      <c r="J44" s="74">
        <f>-J42+J23</f>
        <v>0</v>
      </c>
      <c r="K44" s="74">
        <f>-K42+K23</f>
        <v>0</v>
      </c>
      <c r="L44" s="74">
        <f>-L42+L23</f>
        <v>6991067.0759023307</v>
      </c>
    </row>
    <row r="45" spans="1:13" ht="12.75" customHeight="1" x14ac:dyDescent="0.2">
      <c r="A45" s="13"/>
      <c r="E45" s="62"/>
      <c r="F45" s="63"/>
      <c r="G45" s="45"/>
      <c r="H45" s="45"/>
      <c r="I45" s="45"/>
      <c r="J45" s="64"/>
      <c r="K45" s="64"/>
      <c r="L45" s="65"/>
    </row>
    <row r="46" spans="1:13" x14ac:dyDescent="0.2">
      <c r="A46" s="48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31"/>
    </row>
    <row r="47" spans="1:13" x14ac:dyDescent="0.2">
      <c r="E47"/>
      <c r="F47" s="45"/>
      <c r="I47" s="58"/>
      <c r="J47"/>
      <c r="K47"/>
      <c r="L47" s="71"/>
    </row>
    <row r="48" spans="1:13" x14ac:dyDescent="0.2">
      <c r="I48" s="58"/>
      <c r="J48" s="59"/>
      <c r="K48" s="59"/>
      <c r="L48" s="59"/>
    </row>
    <row r="49" spans="8:12" x14ac:dyDescent="0.2">
      <c r="H49" t="s">
        <v>14</v>
      </c>
      <c r="I49" s="60"/>
      <c r="J49" s="70"/>
      <c r="K49" s="70"/>
      <c r="L49" s="70"/>
    </row>
    <row r="50" spans="8:12" x14ac:dyDescent="0.2">
      <c r="J50" s="22"/>
      <c r="K50" s="22"/>
      <c r="L50" s="22"/>
    </row>
    <row r="52" spans="8:12" x14ac:dyDescent="0.2">
      <c r="L52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2025-11-18T17:28:50Z</dcterms:modified>
</cp:coreProperties>
</file>